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2019" sheetId="1" r:id="rId1"/>
  </sheets>
  <definedNames>
    <definedName name="_xlnm.Print_Titles" localSheetId="0">'2019'!$A:$B</definedName>
    <definedName name="_xlnm.Print_Area" localSheetId="0">'2019'!$A$1:$T$41</definedName>
  </definedNames>
  <calcPr fullCalcOnLoad="1"/>
</workbook>
</file>

<file path=xl/sharedStrings.xml><?xml version="1.0" encoding="utf-8"?>
<sst xmlns="http://schemas.openxmlformats.org/spreadsheetml/2006/main" count="65" uniqueCount="61">
  <si>
    <t>с. Анисів</t>
  </si>
  <si>
    <t>с. Боровики</t>
  </si>
  <si>
    <t>с. Боромики</t>
  </si>
  <si>
    <t>с. Дніпровське</t>
  </si>
  <si>
    <t>с. Киселівка</t>
  </si>
  <si>
    <t>с. Ковпита</t>
  </si>
  <si>
    <t>с. Мньов</t>
  </si>
  <si>
    <t>с. Пакуль</t>
  </si>
  <si>
    <t>с. Петрушин</t>
  </si>
  <si>
    <t>с. Піски</t>
  </si>
  <si>
    <t>с. Серединка</t>
  </si>
  <si>
    <t>с. Слабин</t>
  </si>
  <si>
    <t>с. Терехівка</t>
  </si>
  <si>
    <t>с. Халявин</t>
  </si>
  <si>
    <t>с. Черниш</t>
  </si>
  <si>
    <t>смт. Седнів</t>
  </si>
  <si>
    <t>грн.</t>
  </si>
  <si>
    <t>с. Вознесенське</t>
  </si>
  <si>
    <t>Додаток 5</t>
  </si>
  <si>
    <t>органам місцевого самоврядування для виплати заробітної плати</t>
  </si>
  <si>
    <t>до рішення Чернігівської районної ради</t>
  </si>
  <si>
    <t>Міжбюджетні трансферти  на 2019 рік</t>
  </si>
  <si>
    <t>Траснферти з інших місцевих бюджетів</t>
  </si>
  <si>
    <t>Кoд</t>
  </si>
  <si>
    <t>Найменування бюджету - одержувача/надавача міжбюджетного трансферту</t>
  </si>
  <si>
    <t>дотація на:</t>
  </si>
  <si>
    <t>субвенції</t>
  </si>
  <si>
    <t xml:space="preserve"> загального фонду на:</t>
  </si>
  <si>
    <t>найменування трансферту</t>
  </si>
  <si>
    <t>інші дотації з місцевого бюджету на виконання районних програм</t>
  </si>
  <si>
    <t>Бюджет Гончарівської селищної об’єднаної територіальної громади</t>
  </si>
  <si>
    <t>25511000000</t>
  </si>
  <si>
    <t>25514000000</t>
  </si>
  <si>
    <t>Бюджет Михайло-Коцюбинської селищної об’єднаної територіальної громади</t>
  </si>
  <si>
    <t>25515000000</t>
  </si>
  <si>
    <t>Бюджет Іванівської сільської об’єднаної територіальної громади</t>
  </si>
  <si>
    <t>25533000000</t>
  </si>
  <si>
    <t>Бюджет Олишівської селищної об’єднаної територіальної громади</t>
  </si>
  <si>
    <t>25100000000</t>
  </si>
  <si>
    <t>Обласний бюджет Чернігівської області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</si>
  <si>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</si>
  <si>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</si>
  <si>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</si>
  <si>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</si>
  <si>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 xml:space="preserve">субвенція з місцевого бюджету на здійснення переданих видатків у сфері охорони здоров'я за рахунок коштів медичної субвенції </t>
  </si>
  <si>
    <t>інші субвенції з місцевого бюджету на утримання бюджетних установ</t>
  </si>
  <si>
    <t>на пільгове медичне обслуговування осіб, які постраждали внаслідок Чорнобильської катастрофи</t>
  </si>
  <si>
    <t xml:space="preserve">на поховання учасників бойових дій та осіб з інвалідністю внаслідок війни </t>
  </si>
  <si>
    <t xml:space="preserve">на виконання заходів Програми передачі нетелей багатодітним сім»ям, які проживають у сільській місцевості  </t>
  </si>
  <si>
    <t>УСЬОГО</t>
  </si>
  <si>
    <t>Трансферти іншим бюджетам</t>
  </si>
  <si>
    <t>утримання дошкільних навчальних закладів, які знаходяться на балансі сільських (селищних) рад</t>
  </si>
  <si>
    <t>утримання закладів культури,які знаходяться на балансі сільських (селищних) рад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</si>
  <si>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</si>
  <si>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</si>
  <si>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</si>
  <si>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26 грудня 2018 року </t>
  </si>
  <si>
    <t>Про районний бюджет на 2019 рік</t>
  </si>
  <si>
    <t>Керуючий справами виконавчого</t>
  </si>
  <si>
    <t>апарату Чернігівської районної ради</t>
  </si>
  <si>
    <t>С.М.Струк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</si>
</sst>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 ;[Red]\-#,##0\ "/>
    <numFmt numFmtId="181" formatCode="0.0"/>
    <numFmt numFmtId="182" formatCode="#,##0.0"/>
    <numFmt numFmtId="183" formatCode="_-* #,##0.0\ _г_р_н_._-;\-* #,##0.0\ _г_р_н_._-;_-* &quot;-&quot;??\ _г_р_н_._-;_-@_-"/>
    <numFmt numFmtId="184" formatCode="_-* #,##0\ _г_р_н_._-;\-* #,##0\ _г_р_н_._-;_-* &quot;-&quot;??\ _г_р_н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6">
    <font>
      <sz val="10"/>
      <name val="Arial Cyr"/>
      <family val="0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24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sz val="18"/>
      <color indexed="8"/>
      <name val="Times New Roman"/>
      <family val="1"/>
    </font>
    <font>
      <b/>
      <sz val="2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3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vertical="top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6" fillId="0" borderId="10" xfId="55" applyFont="1" applyFill="1" applyBorder="1" applyAlignment="1" applyProtection="1">
      <alignment horizontal="center" vertical="top"/>
      <protection locked="0"/>
    </xf>
    <xf numFmtId="0" fontId="26" fillId="0" borderId="10" xfId="55" applyFont="1" applyFill="1" applyBorder="1" applyAlignment="1" applyProtection="1">
      <alignment vertical="top"/>
      <protection locked="0"/>
    </xf>
    <xf numFmtId="0" fontId="26" fillId="0" borderId="0" xfId="0" applyFont="1" applyFill="1" applyAlignment="1">
      <alignment vertical="top"/>
    </xf>
    <xf numFmtId="0" fontId="32" fillId="0" borderId="0" xfId="0" applyFont="1" applyAlignment="1">
      <alignment/>
    </xf>
    <xf numFmtId="0" fontId="26" fillId="0" borderId="0" xfId="0" applyFont="1" applyFill="1" applyAlignment="1">
      <alignment/>
    </xf>
    <xf numFmtId="0" fontId="25" fillId="0" borderId="0" xfId="0" applyFont="1" applyFill="1" applyAlignment="1">
      <alignment vertical="center" wrapText="1"/>
    </xf>
    <xf numFmtId="0" fontId="26" fillId="24" borderId="10" xfId="33" applyFont="1" applyFill="1" applyBorder="1" applyAlignment="1">
      <alignment horizontal="center" vertical="center" wrapText="1"/>
      <protection/>
    </xf>
    <xf numFmtId="0" fontId="26" fillId="24" borderId="10" xfId="33" applyFont="1" applyFill="1" applyBorder="1" applyAlignment="1">
      <alignment horizontal="left" vertical="center" wrapText="1"/>
      <protection/>
    </xf>
    <xf numFmtId="0" fontId="26" fillId="0" borderId="10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top" wrapText="1"/>
    </xf>
    <xf numFmtId="0" fontId="24" fillId="24" borderId="0" xfId="0" applyFont="1" applyFill="1" applyAlignment="1">
      <alignment vertical="top"/>
    </xf>
    <xf numFmtId="0" fontId="25" fillId="24" borderId="0" xfId="0" applyFont="1" applyFill="1" applyAlignment="1">
      <alignment vertical="center" wrapText="1"/>
    </xf>
    <xf numFmtId="0" fontId="23" fillId="24" borderId="0" xfId="0" applyFont="1" applyFill="1" applyAlignment="1">
      <alignment vertical="top"/>
    </xf>
    <xf numFmtId="0" fontId="30" fillId="4" borderId="10" xfId="55" applyFont="1" applyFill="1" applyBorder="1" applyAlignment="1" applyProtection="1">
      <alignment horizontal="left" vertical="top"/>
      <protection locked="0"/>
    </xf>
    <xf numFmtId="0" fontId="30" fillId="4" borderId="10" xfId="0" applyNumberFormat="1" applyFont="1" applyFill="1" applyBorder="1" applyAlignment="1" applyProtection="1">
      <alignment vertical="top" wrapText="1"/>
      <protection/>
    </xf>
    <xf numFmtId="0" fontId="31" fillId="0" borderId="0" xfId="0" applyFont="1" applyAlignment="1">
      <alignment vertical="top"/>
    </xf>
    <xf numFmtId="3" fontId="28" fillId="0" borderId="10" xfId="55" applyNumberFormat="1" applyFont="1" applyFill="1" applyBorder="1" applyAlignment="1" applyProtection="1">
      <alignment horizontal="right" vertical="top"/>
      <protection locked="0"/>
    </xf>
    <xf numFmtId="3" fontId="28" fillId="25" borderId="10" xfId="55" applyNumberFormat="1" applyFont="1" applyFill="1" applyBorder="1" applyAlignment="1" applyProtection="1">
      <alignment horizontal="right" vertical="top"/>
      <protection locked="0"/>
    </xf>
    <xf numFmtId="3" fontId="28" fillId="24" borderId="10" xfId="55" applyNumberFormat="1" applyFont="1" applyFill="1" applyBorder="1" applyAlignment="1" applyProtection="1">
      <alignment horizontal="right" vertical="top"/>
      <protection locked="0"/>
    </xf>
    <xf numFmtId="3" fontId="30" fillId="4" borderId="10" xfId="0" applyNumberFormat="1" applyFont="1" applyFill="1" applyBorder="1" applyAlignment="1" applyProtection="1">
      <alignment horizontal="right" vertical="top" wrapText="1"/>
      <protection/>
    </xf>
    <xf numFmtId="0" fontId="29" fillId="0" borderId="0" xfId="0" applyFont="1" applyFill="1" applyAlignment="1">
      <alignment vertical="center" wrapText="1"/>
    </xf>
    <xf numFmtId="0" fontId="26" fillId="0" borderId="12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top" wrapText="1"/>
    </xf>
    <xf numFmtId="0" fontId="28" fillId="24" borderId="10" xfId="33" applyFont="1" applyFill="1" applyBorder="1" applyAlignment="1">
      <alignment horizontal="right" vertical="center" wrapText="1"/>
      <protection/>
    </xf>
    <xf numFmtId="0" fontId="26" fillId="0" borderId="0" xfId="0" applyFont="1" applyFill="1" applyAlignment="1">
      <alignment horizontal="center" vertical="top"/>
    </xf>
    <xf numFmtId="0" fontId="33" fillId="0" borderId="0" xfId="0" applyFont="1" applyFill="1" applyAlignment="1">
      <alignment horizontal="center" vertical="center" wrapText="1"/>
    </xf>
    <xf numFmtId="0" fontId="26" fillId="25" borderId="14" xfId="0" applyFont="1" applyFill="1" applyBorder="1" applyAlignment="1">
      <alignment horizontal="center" vertical="top" wrapText="1"/>
    </xf>
    <xf numFmtId="0" fontId="26" fillId="25" borderId="13" xfId="0" applyFont="1" applyFill="1" applyBorder="1" applyAlignment="1">
      <alignment horizontal="center" vertical="top" wrapText="1"/>
    </xf>
    <xf numFmtId="0" fontId="26" fillId="25" borderId="12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 vertical="top" wrapText="1"/>
    </xf>
    <xf numFmtId="0" fontId="26" fillId="24" borderId="11" xfId="0" applyFont="1" applyFill="1" applyBorder="1" applyAlignment="1">
      <alignment horizontal="center" vertical="top" wrapText="1"/>
    </xf>
    <xf numFmtId="0" fontId="26" fillId="24" borderId="15" xfId="0" applyFont="1" applyFill="1" applyBorder="1" applyAlignment="1">
      <alignment horizontal="center" vertical="top" wrapText="1"/>
    </xf>
    <xf numFmtId="0" fontId="26" fillId="24" borderId="16" xfId="0" applyFont="1" applyFill="1" applyBorder="1" applyAlignment="1">
      <alignment horizontal="center" vertical="top" wrapText="1"/>
    </xf>
    <xf numFmtId="0" fontId="26" fillId="24" borderId="17" xfId="0" applyFont="1" applyFill="1" applyBorder="1" applyAlignment="1">
      <alignment horizontal="center" vertical="top" wrapText="1"/>
    </xf>
    <xf numFmtId="0" fontId="26" fillId="24" borderId="18" xfId="0" applyFont="1" applyFill="1" applyBorder="1" applyAlignment="1">
      <alignment horizontal="center" vertical="top" wrapText="1"/>
    </xf>
    <xf numFmtId="0" fontId="26" fillId="24" borderId="19" xfId="0" applyFont="1" applyFill="1" applyBorder="1" applyAlignment="1">
      <alignment horizontal="center" vertical="top" wrapText="1"/>
    </xf>
    <xf numFmtId="0" fontId="26" fillId="24" borderId="20" xfId="0" applyFont="1" applyFill="1" applyBorder="1" applyAlignment="1">
      <alignment horizontal="center" vertical="top" wrapText="1"/>
    </xf>
    <xf numFmtId="0" fontId="26" fillId="24" borderId="21" xfId="0" applyFont="1" applyFill="1" applyBorder="1" applyAlignment="1">
      <alignment horizontal="center" vertical="top" wrapText="1"/>
    </xf>
    <xf numFmtId="0" fontId="34" fillId="0" borderId="0" xfId="0" applyFont="1" applyAlignment="1">
      <alignment/>
    </xf>
    <xf numFmtId="0" fontId="35" fillId="0" borderId="0" xfId="0" applyFont="1" applyAlignment="1">
      <alignment horizontal="left"/>
    </xf>
    <xf numFmtId="0" fontId="34" fillId="0" borderId="0" xfId="0" applyFont="1" applyAlignment="1">
      <alignment vertical="top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9" xfId="54"/>
    <cellStyle name="Обычный_~_T8E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tabSelected="1" view="pageBreakPreview" zoomScale="44" zoomScaleNormal="80" zoomScaleSheetLayoutView="44" zoomScalePageLayoutView="0" workbookViewId="0" topLeftCell="A1">
      <pane xSplit="2" ySplit="13" topLeftCell="P35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S66" sqref="S66"/>
    </sheetView>
  </sheetViews>
  <sheetFormatPr defaultColWidth="8.875" defaultRowHeight="12.75"/>
  <cols>
    <col min="1" max="1" width="23.125" style="4" customWidth="1"/>
    <col min="2" max="4" width="39.625" style="4" customWidth="1"/>
    <col min="5" max="5" width="47.00390625" style="4" customWidth="1"/>
    <col min="6" max="6" width="39.625" style="4" customWidth="1"/>
    <col min="7" max="9" width="58.75390625" style="4" customWidth="1"/>
    <col min="10" max="10" width="51.625" style="4" customWidth="1"/>
    <col min="11" max="16" width="39.625" style="4" customWidth="1"/>
    <col min="17" max="19" width="39.625" style="19" customWidth="1"/>
    <col min="20" max="20" width="39.625" style="4" customWidth="1"/>
    <col min="21" max="16384" width="8.875" style="4" customWidth="1"/>
  </cols>
  <sheetData>
    <row r="1" spans="2:20" ht="48.75" customHeight="1">
      <c r="B1" s="2"/>
      <c r="C1" s="2"/>
      <c r="D1" s="2"/>
      <c r="E1" s="2"/>
      <c r="F1" s="2"/>
      <c r="G1" s="2"/>
      <c r="H1" s="10" t="s">
        <v>18</v>
      </c>
      <c r="I1" s="2"/>
      <c r="J1" s="2"/>
      <c r="L1" s="2"/>
      <c r="M1" s="2"/>
      <c r="N1" s="2"/>
      <c r="O1" s="2"/>
      <c r="P1" s="2"/>
      <c r="Q1" s="17"/>
      <c r="R1" s="17"/>
      <c r="S1" s="17"/>
      <c r="T1" s="2"/>
    </row>
    <row r="2" spans="2:20" ht="30" customHeight="1">
      <c r="B2" s="2"/>
      <c r="C2" s="2"/>
      <c r="D2" s="2"/>
      <c r="E2" s="2"/>
      <c r="F2" s="2"/>
      <c r="G2" s="2"/>
      <c r="H2" s="11" t="s">
        <v>20</v>
      </c>
      <c r="I2" s="2"/>
      <c r="J2" s="2"/>
      <c r="L2" s="2"/>
      <c r="M2" s="2"/>
      <c r="N2" s="2"/>
      <c r="O2" s="2"/>
      <c r="P2" s="2"/>
      <c r="Q2" s="17"/>
      <c r="R2" s="17"/>
      <c r="S2" s="17"/>
      <c r="T2" s="2"/>
    </row>
    <row r="3" spans="2:20" ht="24" customHeight="1">
      <c r="B3" s="2"/>
      <c r="C3" s="2"/>
      <c r="D3" s="2"/>
      <c r="E3" s="2"/>
      <c r="F3" s="2"/>
      <c r="G3" s="2"/>
      <c r="H3" s="11" t="s">
        <v>56</v>
      </c>
      <c r="I3" s="2"/>
      <c r="J3" s="2"/>
      <c r="L3" s="2"/>
      <c r="M3" s="2"/>
      <c r="N3" s="2"/>
      <c r="O3" s="2"/>
      <c r="P3" s="2"/>
      <c r="Q3" s="17"/>
      <c r="R3" s="17"/>
      <c r="S3" s="17"/>
      <c r="T3" s="2"/>
    </row>
    <row r="4" spans="2:20" ht="27.75" customHeight="1">
      <c r="B4" s="2"/>
      <c r="C4" s="2"/>
      <c r="D4" s="2"/>
      <c r="E4" s="2"/>
      <c r="F4" s="2"/>
      <c r="G4" s="2"/>
      <c r="H4" s="11" t="s">
        <v>57</v>
      </c>
      <c r="I4" s="2"/>
      <c r="J4" s="2"/>
      <c r="L4" s="2"/>
      <c r="M4" s="2"/>
      <c r="N4" s="2"/>
      <c r="O4" s="2"/>
      <c r="P4" s="2"/>
      <c r="Q4" s="17"/>
      <c r="R4" s="17"/>
      <c r="S4" s="17"/>
      <c r="T4" s="2"/>
    </row>
    <row r="5" spans="1:20" ht="31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7"/>
      <c r="R5" s="17"/>
      <c r="S5" s="17"/>
      <c r="T5" s="2"/>
    </row>
    <row r="6" spans="1:20" ht="33.75" customHeight="1">
      <c r="A6" s="27"/>
      <c r="B6" s="27"/>
      <c r="C6" s="27"/>
      <c r="E6" s="34" t="s">
        <v>21</v>
      </c>
      <c r="F6" s="34"/>
      <c r="G6" s="34"/>
      <c r="H6" s="34"/>
      <c r="I6" s="29"/>
      <c r="J6" s="27"/>
      <c r="K6" s="27"/>
      <c r="L6" s="27"/>
      <c r="M6" s="12"/>
      <c r="N6" s="12"/>
      <c r="O6" s="12"/>
      <c r="P6" s="12"/>
      <c r="Q6" s="18"/>
      <c r="R6" s="18"/>
      <c r="S6" s="18"/>
      <c r="T6" s="12"/>
    </row>
    <row r="7" spans="1:20" ht="33" customHeight="1">
      <c r="A7" s="1"/>
      <c r="B7" s="1"/>
      <c r="C7" s="1"/>
      <c r="D7" s="1"/>
      <c r="E7" s="1"/>
      <c r="F7" s="1"/>
      <c r="G7" s="1"/>
      <c r="H7" s="1"/>
      <c r="I7" s="33" t="s">
        <v>16</v>
      </c>
      <c r="J7" s="1"/>
      <c r="K7" s="1"/>
      <c r="L7" s="9"/>
      <c r="M7" s="1"/>
      <c r="N7" s="1"/>
      <c r="O7" s="1"/>
      <c r="P7" s="1"/>
      <c r="T7" s="1"/>
    </row>
    <row r="8" spans="1:20" s="3" customFormat="1" ht="61.5" customHeight="1">
      <c r="A8" s="39" t="s">
        <v>23</v>
      </c>
      <c r="B8" s="41" t="s">
        <v>24</v>
      </c>
      <c r="C8" s="38" t="s">
        <v>22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5" t="s">
        <v>49</v>
      </c>
      <c r="Q8" s="38" t="s">
        <v>50</v>
      </c>
      <c r="R8" s="38"/>
      <c r="S8" s="38"/>
      <c r="T8" s="35" t="s">
        <v>49</v>
      </c>
    </row>
    <row r="9" spans="1:20" s="3" customFormat="1" ht="26.25" customHeight="1">
      <c r="A9" s="40"/>
      <c r="B9" s="42"/>
      <c r="C9" s="38" t="s">
        <v>25</v>
      </c>
      <c r="D9" s="38"/>
      <c r="E9" s="38" t="s">
        <v>26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6"/>
      <c r="Q9" s="45" t="s">
        <v>25</v>
      </c>
      <c r="R9" s="46"/>
      <c r="S9" s="47"/>
      <c r="T9" s="36"/>
    </row>
    <row r="10" spans="1:20" s="3" customFormat="1" ht="28.5" customHeight="1">
      <c r="A10" s="40"/>
      <c r="B10" s="42"/>
      <c r="C10" s="38"/>
      <c r="D10" s="38"/>
      <c r="E10" s="38" t="s">
        <v>27</v>
      </c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6"/>
      <c r="Q10" s="48"/>
      <c r="R10" s="49"/>
      <c r="S10" s="50"/>
      <c r="T10" s="36"/>
    </row>
    <row r="11" spans="1:20" s="3" customFormat="1" ht="48" customHeight="1">
      <c r="A11" s="40"/>
      <c r="B11" s="42"/>
      <c r="C11" s="38" t="s">
        <v>28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6"/>
      <c r="Q11" s="43" t="s">
        <v>28</v>
      </c>
      <c r="R11" s="44"/>
      <c r="S11" s="44"/>
      <c r="T11" s="36"/>
    </row>
    <row r="12" spans="1:20" s="3" customFormat="1" ht="408.75" customHeight="1">
      <c r="A12" s="40"/>
      <c r="B12" s="42"/>
      <c r="C12" s="30" t="s">
        <v>53</v>
      </c>
      <c r="D12" s="28" t="s">
        <v>29</v>
      </c>
      <c r="E12" s="31" t="s">
        <v>40</v>
      </c>
      <c r="F12" s="28" t="s">
        <v>41</v>
      </c>
      <c r="G12" s="31" t="s">
        <v>42</v>
      </c>
      <c r="H12" s="31" t="s">
        <v>54</v>
      </c>
      <c r="I12" s="31" t="s">
        <v>55</v>
      </c>
      <c r="J12" s="31" t="s">
        <v>43</v>
      </c>
      <c r="K12" s="28" t="s">
        <v>44</v>
      </c>
      <c r="L12" s="28" t="s">
        <v>45</v>
      </c>
      <c r="M12" s="28" t="s">
        <v>46</v>
      </c>
      <c r="N12" s="28" t="s">
        <v>47</v>
      </c>
      <c r="O12" s="28" t="s">
        <v>48</v>
      </c>
      <c r="P12" s="37"/>
      <c r="Q12" s="15" t="s">
        <v>51</v>
      </c>
      <c r="R12" s="15" t="s">
        <v>52</v>
      </c>
      <c r="S12" s="16" t="s">
        <v>19</v>
      </c>
      <c r="T12" s="37"/>
    </row>
    <row r="13" spans="1:20" s="3" customFormat="1" ht="22.5">
      <c r="A13" s="6">
        <v>1</v>
      </c>
      <c r="B13" s="5">
        <v>2</v>
      </c>
      <c r="C13" s="6">
        <v>3</v>
      </c>
      <c r="D13" s="5">
        <v>4</v>
      </c>
      <c r="E13" s="6">
        <v>5</v>
      </c>
      <c r="F13" s="5">
        <v>6</v>
      </c>
      <c r="G13" s="6">
        <v>7</v>
      </c>
      <c r="H13" s="5">
        <v>8</v>
      </c>
      <c r="I13" s="6">
        <v>9</v>
      </c>
      <c r="J13" s="5">
        <v>10</v>
      </c>
      <c r="K13" s="6">
        <v>11</v>
      </c>
      <c r="L13" s="5">
        <v>12</v>
      </c>
      <c r="M13" s="6">
        <v>13</v>
      </c>
      <c r="N13" s="5">
        <v>14</v>
      </c>
      <c r="O13" s="6">
        <v>15</v>
      </c>
      <c r="P13" s="5">
        <v>16</v>
      </c>
      <c r="Q13" s="6">
        <v>17</v>
      </c>
      <c r="R13" s="5">
        <v>18</v>
      </c>
      <c r="S13" s="6">
        <v>19</v>
      </c>
      <c r="T13" s="5">
        <v>20</v>
      </c>
    </row>
    <row r="14" spans="1:20" ht="27.75" customHeight="1">
      <c r="A14" s="7">
        <v>25321502000</v>
      </c>
      <c r="B14" s="8" t="s">
        <v>0</v>
      </c>
      <c r="C14" s="8"/>
      <c r="D14" s="23">
        <v>25090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4">
        <f>SUM(C14:O14)</f>
        <v>25090</v>
      </c>
      <c r="Q14" s="25"/>
      <c r="R14" s="25">
        <v>156084</v>
      </c>
      <c r="S14" s="25"/>
      <c r="T14" s="24">
        <f aca="true" t="shared" si="0" ref="T14:T35">SUM(Q14:S14)</f>
        <v>156084</v>
      </c>
    </row>
    <row r="15" spans="1:20" ht="27.75" customHeight="1">
      <c r="A15" s="7">
        <v>25321503000</v>
      </c>
      <c r="B15" s="8" t="s">
        <v>1</v>
      </c>
      <c r="C15" s="8"/>
      <c r="D15" s="23">
        <v>2229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4">
        <f aca="true" t="shared" si="1" ref="P15:P35">SUM(C15:O15)</f>
        <v>2229</v>
      </c>
      <c r="Q15" s="25"/>
      <c r="R15" s="25">
        <v>56298</v>
      </c>
      <c r="S15" s="25"/>
      <c r="T15" s="24">
        <f t="shared" si="0"/>
        <v>56298</v>
      </c>
    </row>
    <row r="16" spans="1:20" ht="27.75" customHeight="1">
      <c r="A16" s="7">
        <v>25321504000</v>
      </c>
      <c r="B16" s="8" t="s">
        <v>2</v>
      </c>
      <c r="C16" s="8"/>
      <c r="D16" s="23">
        <v>177789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>
        <f t="shared" si="1"/>
        <v>177789</v>
      </c>
      <c r="Q16" s="25">
        <v>739922</v>
      </c>
      <c r="R16" s="25">
        <v>145570</v>
      </c>
      <c r="S16" s="25"/>
      <c r="T16" s="24">
        <f t="shared" si="0"/>
        <v>885492</v>
      </c>
    </row>
    <row r="17" spans="1:20" ht="27.75" customHeight="1">
      <c r="A17" s="7">
        <v>25321537000</v>
      </c>
      <c r="B17" s="8" t="s">
        <v>17</v>
      </c>
      <c r="C17" s="8"/>
      <c r="D17" s="23">
        <v>94669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4">
        <f t="shared" si="1"/>
        <v>94669</v>
      </c>
      <c r="Q17" s="25"/>
      <c r="R17" s="25">
        <v>53848</v>
      </c>
      <c r="S17" s="25"/>
      <c r="T17" s="24">
        <f t="shared" si="0"/>
        <v>53848</v>
      </c>
    </row>
    <row r="18" spans="1:20" ht="27.75" customHeight="1">
      <c r="A18" s="7">
        <v>25321507000</v>
      </c>
      <c r="B18" s="8" t="s">
        <v>3</v>
      </c>
      <c r="C18" s="8"/>
      <c r="D18" s="23">
        <v>22458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>
        <f t="shared" si="1"/>
        <v>22458</v>
      </c>
      <c r="Q18" s="25">
        <v>125705</v>
      </c>
      <c r="R18" s="25">
        <v>185359</v>
      </c>
      <c r="S18" s="25"/>
      <c r="T18" s="24">
        <f t="shared" si="0"/>
        <v>311064</v>
      </c>
    </row>
    <row r="19" spans="1:20" ht="27.75" customHeight="1">
      <c r="A19" s="7">
        <v>25321514000</v>
      </c>
      <c r="B19" s="8" t="s">
        <v>4</v>
      </c>
      <c r="C19" s="8"/>
      <c r="D19" s="23">
        <v>101831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4">
        <f t="shared" si="1"/>
        <v>101831</v>
      </c>
      <c r="Q19" s="25">
        <v>550198</v>
      </c>
      <c r="R19" s="25">
        <v>131905</v>
      </c>
      <c r="S19" s="25"/>
      <c r="T19" s="24">
        <f t="shared" si="0"/>
        <v>682103</v>
      </c>
    </row>
    <row r="20" spans="1:20" ht="27.75" customHeight="1">
      <c r="A20" s="7">
        <v>25321515000</v>
      </c>
      <c r="B20" s="8" t="s">
        <v>5</v>
      </c>
      <c r="C20" s="8"/>
      <c r="D20" s="23">
        <v>33116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4">
        <f t="shared" si="1"/>
        <v>33116</v>
      </c>
      <c r="Q20" s="25"/>
      <c r="R20" s="25">
        <v>78316</v>
      </c>
      <c r="S20" s="25"/>
      <c r="T20" s="24">
        <f t="shared" si="0"/>
        <v>78316</v>
      </c>
    </row>
    <row r="21" spans="1:20" ht="27.75" customHeight="1">
      <c r="A21" s="7">
        <v>25321520000</v>
      </c>
      <c r="B21" s="8" t="s">
        <v>6</v>
      </c>
      <c r="C21" s="8"/>
      <c r="D21" s="23">
        <v>10836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>
        <f t="shared" si="1"/>
        <v>10836</v>
      </c>
      <c r="Q21" s="25"/>
      <c r="R21" s="25">
        <v>75676</v>
      </c>
      <c r="S21" s="25"/>
      <c r="T21" s="24">
        <f t="shared" si="0"/>
        <v>75676</v>
      </c>
    </row>
    <row r="22" spans="1:20" ht="27.75" customHeight="1">
      <c r="A22" s="7">
        <v>25321523000</v>
      </c>
      <c r="B22" s="8" t="s">
        <v>7</v>
      </c>
      <c r="C22" s="8"/>
      <c r="D22" s="23">
        <v>700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>
        <f t="shared" si="1"/>
        <v>700</v>
      </c>
      <c r="Q22" s="25">
        <v>366566</v>
      </c>
      <c r="R22" s="25">
        <v>122710</v>
      </c>
      <c r="S22" s="25"/>
      <c r="T22" s="24">
        <f t="shared" si="0"/>
        <v>489276</v>
      </c>
    </row>
    <row r="23" spans="1:20" ht="27.75" customHeight="1">
      <c r="A23" s="7">
        <v>25321524000</v>
      </c>
      <c r="B23" s="8" t="s">
        <v>8</v>
      </c>
      <c r="C23" s="8"/>
      <c r="D23" s="23">
        <v>15185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4">
        <f t="shared" si="1"/>
        <v>15185</v>
      </c>
      <c r="Q23" s="25"/>
      <c r="R23" s="25">
        <v>88118</v>
      </c>
      <c r="S23" s="25"/>
      <c r="T23" s="24">
        <f t="shared" si="0"/>
        <v>88118</v>
      </c>
    </row>
    <row r="24" spans="1:20" ht="27.75" customHeight="1">
      <c r="A24" s="7">
        <v>25321525000</v>
      </c>
      <c r="B24" s="8" t="s">
        <v>9</v>
      </c>
      <c r="C24" s="8"/>
      <c r="D24" s="23">
        <v>8726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4">
        <f t="shared" si="1"/>
        <v>8726</v>
      </c>
      <c r="Q24" s="25"/>
      <c r="R24" s="25">
        <v>221388</v>
      </c>
      <c r="S24" s="25">
        <v>70680</v>
      </c>
      <c r="T24" s="24">
        <f t="shared" si="0"/>
        <v>292068</v>
      </c>
    </row>
    <row r="25" spans="1:20" ht="27.75" customHeight="1">
      <c r="A25" s="7">
        <v>25321531000</v>
      </c>
      <c r="B25" s="8" t="s">
        <v>10</v>
      </c>
      <c r="C25" s="8"/>
      <c r="D25" s="23">
        <v>23505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4">
        <f t="shared" si="1"/>
        <v>23505</v>
      </c>
      <c r="Q25" s="25"/>
      <c r="R25" s="25">
        <v>46115</v>
      </c>
      <c r="S25" s="25"/>
      <c r="T25" s="24">
        <f t="shared" si="0"/>
        <v>46115</v>
      </c>
    </row>
    <row r="26" spans="1:20" ht="27.75" customHeight="1">
      <c r="A26" s="7">
        <v>25321532000</v>
      </c>
      <c r="B26" s="8" t="s">
        <v>11</v>
      </c>
      <c r="C26" s="8"/>
      <c r="D26" s="23">
        <v>6926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4">
        <f t="shared" si="1"/>
        <v>6926</v>
      </c>
      <c r="Q26" s="25"/>
      <c r="R26" s="25">
        <v>150669</v>
      </c>
      <c r="S26" s="25"/>
      <c r="T26" s="24">
        <f t="shared" si="0"/>
        <v>150669</v>
      </c>
    </row>
    <row r="27" spans="1:20" ht="27.75" customHeight="1">
      <c r="A27" s="7">
        <v>25321536000</v>
      </c>
      <c r="B27" s="8" t="s">
        <v>12</v>
      </c>
      <c r="C27" s="8"/>
      <c r="D27" s="23">
        <v>38880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4">
        <f t="shared" si="1"/>
        <v>38880</v>
      </c>
      <c r="Q27" s="25"/>
      <c r="R27" s="25">
        <v>101791</v>
      </c>
      <c r="S27" s="25"/>
      <c r="T27" s="24">
        <f t="shared" si="0"/>
        <v>101791</v>
      </c>
    </row>
    <row r="28" spans="1:20" ht="27.75" customHeight="1">
      <c r="A28" s="7">
        <v>25321538000</v>
      </c>
      <c r="B28" s="8" t="s">
        <v>13</v>
      </c>
      <c r="C28" s="8"/>
      <c r="D28" s="23">
        <v>45115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4">
        <f t="shared" si="1"/>
        <v>45115</v>
      </c>
      <c r="Q28" s="25">
        <v>474328</v>
      </c>
      <c r="R28" s="25">
        <v>108863</v>
      </c>
      <c r="S28" s="25"/>
      <c r="T28" s="24">
        <f t="shared" si="0"/>
        <v>583191</v>
      </c>
    </row>
    <row r="29" spans="1:20" ht="27.75" customHeight="1">
      <c r="A29" s="7">
        <v>25321540000</v>
      </c>
      <c r="B29" s="8" t="s">
        <v>14</v>
      </c>
      <c r="C29" s="8"/>
      <c r="D29" s="23">
        <v>77020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4">
        <f t="shared" si="1"/>
        <v>77020</v>
      </c>
      <c r="Q29" s="25"/>
      <c r="R29" s="25">
        <v>101719</v>
      </c>
      <c r="S29" s="25"/>
      <c r="T29" s="24">
        <f t="shared" si="0"/>
        <v>101719</v>
      </c>
    </row>
    <row r="30" spans="1:20" ht="27.75" customHeight="1">
      <c r="A30" s="7">
        <v>25321404000</v>
      </c>
      <c r="B30" s="8" t="s">
        <v>15</v>
      </c>
      <c r="C30" s="8"/>
      <c r="D30" s="23">
        <v>100553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4">
        <f t="shared" si="1"/>
        <v>100553</v>
      </c>
      <c r="Q30" s="25">
        <v>496463</v>
      </c>
      <c r="R30" s="25">
        <v>58516</v>
      </c>
      <c r="S30" s="25"/>
      <c r="T30" s="24">
        <f t="shared" si="0"/>
        <v>554979</v>
      </c>
    </row>
    <row r="31" spans="1:20" ht="69.75">
      <c r="A31" s="13" t="s">
        <v>31</v>
      </c>
      <c r="B31" s="14" t="s">
        <v>30</v>
      </c>
      <c r="C31" s="14"/>
      <c r="D31" s="23">
        <v>48968</v>
      </c>
      <c r="E31" s="23"/>
      <c r="F31" s="23"/>
      <c r="G31" s="23"/>
      <c r="H31" s="23"/>
      <c r="I31" s="23"/>
      <c r="J31" s="23"/>
      <c r="K31" s="23">
        <v>3303600</v>
      </c>
      <c r="L31" s="23">
        <v>249735</v>
      </c>
      <c r="M31" s="23"/>
      <c r="N31" s="23"/>
      <c r="O31" s="23"/>
      <c r="P31" s="24">
        <f t="shared" si="1"/>
        <v>3602303</v>
      </c>
      <c r="Q31" s="25"/>
      <c r="R31" s="25"/>
      <c r="S31" s="25"/>
      <c r="T31" s="24">
        <f t="shared" si="0"/>
        <v>0</v>
      </c>
    </row>
    <row r="32" spans="1:20" ht="93">
      <c r="A32" s="13" t="s">
        <v>32</v>
      </c>
      <c r="B32" s="14" t="s">
        <v>33</v>
      </c>
      <c r="C32" s="14"/>
      <c r="D32" s="23">
        <v>369964</v>
      </c>
      <c r="E32" s="23"/>
      <c r="F32" s="23"/>
      <c r="G32" s="23"/>
      <c r="H32" s="23"/>
      <c r="I32" s="23"/>
      <c r="J32" s="23"/>
      <c r="K32" s="23">
        <v>5863800</v>
      </c>
      <c r="L32" s="23">
        <v>1630036</v>
      </c>
      <c r="M32" s="23"/>
      <c r="N32" s="23"/>
      <c r="O32" s="23"/>
      <c r="P32" s="24">
        <f t="shared" si="1"/>
        <v>7863800</v>
      </c>
      <c r="Q32" s="25"/>
      <c r="R32" s="25"/>
      <c r="S32" s="25"/>
      <c r="T32" s="24">
        <f t="shared" si="0"/>
        <v>0</v>
      </c>
    </row>
    <row r="33" spans="1:20" ht="69.75">
      <c r="A33" s="13" t="s">
        <v>34</v>
      </c>
      <c r="B33" s="14" t="s">
        <v>35</v>
      </c>
      <c r="C33" s="14"/>
      <c r="D33" s="23">
        <v>145598</v>
      </c>
      <c r="E33" s="23"/>
      <c r="F33" s="23"/>
      <c r="G33" s="23"/>
      <c r="H33" s="23"/>
      <c r="I33" s="23"/>
      <c r="J33" s="23"/>
      <c r="K33" s="23">
        <v>3860600</v>
      </c>
      <c r="L33" s="23">
        <v>710005</v>
      </c>
      <c r="M33" s="23"/>
      <c r="N33" s="23"/>
      <c r="O33" s="23"/>
      <c r="P33" s="24">
        <f t="shared" si="1"/>
        <v>4716203</v>
      </c>
      <c r="Q33" s="25"/>
      <c r="R33" s="25"/>
      <c r="S33" s="25"/>
      <c r="T33" s="24">
        <f t="shared" si="0"/>
        <v>0</v>
      </c>
    </row>
    <row r="34" spans="1:20" ht="69.75">
      <c r="A34" s="13" t="s">
        <v>36</v>
      </c>
      <c r="B34" s="14" t="s">
        <v>37</v>
      </c>
      <c r="C34" s="14"/>
      <c r="D34" s="23">
        <v>155514</v>
      </c>
      <c r="E34" s="23"/>
      <c r="F34" s="23"/>
      <c r="G34" s="23"/>
      <c r="H34" s="23"/>
      <c r="I34" s="23"/>
      <c r="J34" s="23"/>
      <c r="K34" s="23">
        <v>1983400</v>
      </c>
      <c r="L34" s="23">
        <v>1110532</v>
      </c>
      <c r="M34" s="23"/>
      <c r="N34" s="23"/>
      <c r="O34" s="23"/>
      <c r="P34" s="24">
        <f t="shared" si="1"/>
        <v>3249446</v>
      </c>
      <c r="Q34" s="25"/>
      <c r="R34" s="25"/>
      <c r="S34" s="25"/>
      <c r="T34" s="24">
        <f t="shared" si="0"/>
        <v>0</v>
      </c>
    </row>
    <row r="35" spans="1:20" ht="46.5">
      <c r="A35" s="13" t="s">
        <v>38</v>
      </c>
      <c r="B35" s="14" t="s">
        <v>39</v>
      </c>
      <c r="C35" s="32">
        <v>2784800</v>
      </c>
      <c r="D35" s="23"/>
      <c r="E35" s="23">
        <v>70997200</v>
      </c>
      <c r="F35" s="23">
        <v>7283900</v>
      </c>
      <c r="G35" s="23">
        <v>74907500</v>
      </c>
      <c r="H35" s="23">
        <v>1188800</v>
      </c>
      <c r="I35" s="23">
        <v>577100</v>
      </c>
      <c r="J35" s="23">
        <v>1511200</v>
      </c>
      <c r="K35" s="23"/>
      <c r="L35" s="23"/>
      <c r="M35" s="23">
        <v>434900</v>
      </c>
      <c r="N35" s="23">
        <v>11400</v>
      </c>
      <c r="O35" s="23">
        <v>46040</v>
      </c>
      <c r="P35" s="24">
        <f t="shared" si="1"/>
        <v>159742840</v>
      </c>
      <c r="Q35" s="25"/>
      <c r="R35" s="25"/>
      <c r="S35" s="25"/>
      <c r="T35" s="24">
        <f t="shared" si="0"/>
        <v>0</v>
      </c>
    </row>
    <row r="36" spans="1:20" s="22" customFormat="1" ht="39.75" customHeight="1">
      <c r="A36" s="20"/>
      <c r="B36" s="21" t="s">
        <v>49</v>
      </c>
      <c r="C36" s="26">
        <f>SUM(C14:C35)</f>
        <v>2784800</v>
      </c>
      <c r="D36" s="26">
        <f>SUM(D14:D35)</f>
        <v>1504672</v>
      </c>
      <c r="E36" s="26">
        <f aca="true" t="shared" si="2" ref="E36:L36">SUM(E14:E35)</f>
        <v>70997200</v>
      </c>
      <c r="F36" s="26">
        <f t="shared" si="2"/>
        <v>7283900</v>
      </c>
      <c r="G36" s="26">
        <f t="shared" si="2"/>
        <v>74907500</v>
      </c>
      <c r="H36" s="26">
        <f t="shared" si="2"/>
        <v>1188800</v>
      </c>
      <c r="I36" s="26">
        <f t="shared" si="2"/>
        <v>577100</v>
      </c>
      <c r="J36" s="26">
        <f t="shared" si="2"/>
        <v>1511200</v>
      </c>
      <c r="K36" s="26">
        <f t="shared" si="2"/>
        <v>15011400</v>
      </c>
      <c r="L36" s="26">
        <f t="shared" si="2"/>
        <v>3700308</v>
      </c>
      <c r="M36" s="26">
        <f aca="true" t="shared" si="3" ref="M36:T36">SUM(M14:M35)</f>
        <v>434900</v>
      </c>
      <c r="N36" s="26">
        <f t="shared" si="3"/>
        <v>11400</v>
      </c>
      <c r="O36" s="26">
        <f t="shared" si="3"/>
        <v>46040</v>
      </c>
      <c r="P36" s="26">
        <f>SUM(P14:P35)</f>
        <v>179959220</v>
      </c>
      <c r="Q36" s="26">
        <f t="shared" si="3"/>
        <v>2753182</v>
      </c>
      <c r="R36" s="26">
        <f t="shared" si="3"/>
        <v>1882945</v>
      </c>
      <c r="S36" s="26">
        <f t="shared" si="3"/>
        <v>70680</v>
      </c>
      <c r="T36" s="26">
        <f t="shared" si="3"/>
        <v>4706807</v>
      </c>
    </row>
    <row r="38" ht="24.75" customHeight="1"/>
    <row r="39" spans="17:24" ht="39" customHeight="1">
      <c r="Q39" s="54" t="s">
        <v>58</v>
      </c>
      <c r="R39" s="55"/>
      <c r="S39" s="55"/>
      <c r="T39" s="55"/>
      <c r="U39" s="51"/>
      <c r="V39" s="52"/>
      <c r="W39" s="53"/>
      <c r="X39" s="53"/>
    </row>
    <row r="40" spans="17:24" ht="27" customHeight="1">
      <c r="Q40" s="55" t="s">
        <v>59</v>
      </c>
      <c r="R40" s="55"/>
      <c r="S40" s="55"/>
      <c r="T40" s="55" t="s">
        <v>60</v>
      </c>
      <c r="U40" s="51"/>
      <c r="V40" s="53"/>
      <c r="W40" s="53"/>
      <c r="X40" s="53"/>
    </row>
    <row r="41" spans="17:24" ht="20.25">
      <c r="Q41" s="55"/>
      <c r="R41" s="55"/>
      <c r="S41" s="55"/>
      <c r="T41" s="55"/>
      <c r="U41" s="51"/>
      <c r="V41" s="51"/>
      <c r="W41" s="53"/>
      <c r="X41" s="53"/>
    </row>
    <row r="42" spans="17:24" ht="15.75">
      <c r="Q42" s="51"/>
      <c r="R42" s="51"/>
      <c r="S42" s="51"/>
      <c r="T42" s="51"/>
      <c r="U42" s="51"/>
      <c r="V42" s="51"/>
      <c r="W42" s="53"/>
      <c r="X42" s="53"/>
    </row>
  </sheetData>
  <sheetProtection/>
  <mergeCells count="13">
    <mergeCell ref="T8:T12"/>
    <mergeCell ref="C8:O8"/>
    <mergeCell ref="C9:D10"/>
    <mergeCell ref="C11:O11"/>
    <mergeCell ref="Q8:S8"/>
    <mergeCell ref="Q11:S11"/>
    <mergeCell ref="Q9:S10"/>
    <mergeCell ref="E6:H6"/>
    <mergeCell ref="P8:P12"/>
    <mergeCell ref="E9:O9"/>
    <mergeCell ref="A8:A12"/>
    <mergeCell ref="E10:O10"/>
    <mergeCell ref="B8:B1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30" r:id="rId1"/>
  <colBreaks count="2" manualBreakCount="2">
    <brk id="9" max="40" man="1"/>
    <brk id="16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Фінансове 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Admin</cp:lastModifiedBy>
  <cp:lastPrinted>2018-12-28T13:04:50Z</cp:lastPrinted>
  <dcterms:created xsi:type="dcterms:W3CDTF">2015-01-16T06:29:00Z</dcterms:created>
  <dcterms:modified xsi:type="dcterms:W3CDTF">2018-12-28T13:04:52Z</dcterms:modified>
  <cp:category/>
  <cp:version/>
  <cp:contentType/>
  <cp:contentStatus/>
</cp:coreProperties>
</file>