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<sst xmlns="http://schemas.openxmlformats.org/spreadsheetml/2006/main" count="109" uniqueCount="70">
  <si>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</si>
  <si>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</si>
  <si>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</si>
  <si>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</si>
  <si>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</si>
  <si>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</si>
  <si>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</si>
  <si>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</si>
  <si>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</si>
  <si>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</si>
  <si>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</si>
  <si>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</si>
  <si>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</si>
  <si>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</si>
  <si>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</si>
  <si>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</si>
  <si>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</si>
  <si>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</si>
  <si>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</si>
  <si>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</si>
  <si>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</si>
  <si>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</si>
  <si>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</si>
  <si>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</si>
  <si>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</si>
  <si>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</si>
  <si>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</si>
  <si>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</si>
  <si>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</si>
  <si>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</si>
  <si>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</si>
  <si>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</si>
  <si>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</si>
  <si>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</si>
  <si>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</si>
  <si>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</si>
  <si>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</si>
  <si>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</si>
  <si>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</si>
  <si>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</si>
  <si>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</si>
  <si>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</si>
  <si>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</si>
  <si>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</si>
  <si>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</si>
  <si>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</si>
  <si>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</si>
  <si>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</si>
  <si>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</si>
  <si>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</si>
  <si>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</si>
  <si>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</si>
  <si>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</si>
  <si>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</si>
  <si>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</si>
  <si>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</si>
  <si>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</si>
  <si>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</si>
  <si>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</si>
  <si>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</si>
  <si>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</si>
  <si>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</si>
  <si>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</si>
  <si>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</si>
  <si>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</si>
  <si>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</si>
  <si>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</si>
  <si>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</si>
  <si>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</si>
  <si>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21.11.2017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</si>
</sst>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180" fontId="11" fillId="24" borderId="10" xfId="0" applyNumberFormat="1" applyFont="1" applyFill="1" applyBorder="1" applyAlignment="1" applyProtection="1">
      <alignment wrapText="1"/>
      <protection/>
    </xf>
    <xf numFmtId="0" fontId="14" fillId="24" borderId="11" xfId="0" applyFont="1" applyFill="1" applyBorder="1" applyAlignment="1" applyProtection="1">
      <alignment horizontal="center" vertical="center"/>
      <protection/>
    </xf>
    <xf numFmtId="0" fontId="14" fillId="24" borderId="11" xfId="53" applyFont="1" applyFill="1" applyBorder="1" applyAlignment="1" applyProtection="1">
      <alignment horizontal="left" vertical="center"/>
      <protection locked="0"/>
    </xf>
    <xf numFmtId="4" fontId="14" fillId="24" borderId="11" xfId="0" applyNumberFormat="1" applyFont="1" applyFill="1" applyBorder="1" applyAlignment="1">
      <alignment/>
    </xf>
    <xf numFmtId="180" fontId="14" fillId="24" borderId="11" xfId="0" applyNumberFormat="1" applyFont="1" applyFill="1" applyBorder="1" applyAlignment="1" applyProtection="1">
      <alignment wrapText="1"/>
      <protection/>
    </xf>
    <xf numFmtId="180" fontId="14" fillId="24" borderId="11" xfId="0" applyNumberFormat="1" applyFont="1" applyFill="1" applyBorder="1" applyAlignment="1" applyProtection="1">
      <alignment wrapText="1"/>
      <protection locked="0"/>
    </xf>
    <xf numFmtId="180" fontId="11" fillId="24" borderId="11" xfId="0" applyNumberFormat="1" applyFont="1" applyFill="1" applyBorder="1" applyAlignment="1" applyProtection="1">
      <alignment wrapText="1"/>
      <protection/>
    </xf>
    <xf numFmtId="180" fontId="2" fillId="24" borderId="11" xfId="0" applyNumberFormat="1" applyFont="1" applyFill="1" applyBorder="1" applyAlignment="1" applyProtection="1">
      <alignment wrapText="1"/>
      <protection locked="0"/>
    </xf>
    <xf numFmtId="180" fontId="6" fillId="24" borderId="11" xfId="0" applyNumberFormat="1" applyFont="1" applyFill="1" applyBorder="1" applyAlignment="1" applyProtection="1">
      <alignment horizontal="center" wrapText="1"/>
      <protection/>
    </xf>
    <xf numFmtId="180" fontId="1" fillId="24" borderId="11" xfId="0" applyNumberFormat="1" applyFont="1" applyFill="1" applyBorder="1" applyAlignment="1" applyProtection="1">
      <alignment wrapText="1"/>
      <protection locked="0"/>
    </xf>
    <xf numFmtId="180" fontId="1" fillId="24" borderId="11" xfId="0" applyNumberFormat="1" applyFont="1" applyFill="1" applyBorder="1" applyAlignment="1" applyProtection="1">
      <alignment wrapText="1"/>
      <protection/>
    </xf>
    <xf numFmtId="180" fontId="5" fillId="24" borderId="11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180" fontId="6" fillId="24" borderId="11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3" width="9.50390625" style="10" customWidth="1"/>
    <col min="4" max="4" width="8.375" style="10" customWidth="1"/>
    <col min="5" max="5" width="9.50390625" style="10" customWidth="1"/>
    <col min="6" max="6" width="12.5039062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63" t="s">
        <v>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64" t="s">
        <v>69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Y3" s="66" t="s">
        <v>20</v>
      </c>
      <c r="Z3" s="66"/>
      <c r="AW3" s="61"/>
      <c r="AX3" s="61"/>
      <c r="BU3" s="61" t="s">
        <v>13</v>
      </c>
      <c r="BV3" s="61"/>
    </row>
    <row r="4" spans="1:74" ht="18" customHeight="1">
      <c r="A4" s="55" t="s">
        <v>1</v>
      </c>
      <c r="B4" s="55" t="s">
        <v>0</v>
      </c>
      <c r="C4" s="58" t="s">
        <v>67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0" t="s">
        <v>16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62" t="s">
        <v>17</v>
      </c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</row>
    <row r="5" spans="1:80" ht="38.25" customHeight="1">
      <c r="A5" s="55"/>
      <c r="B5" s="55"/>
      <c r="C5" s="55" t="s">
        <v>7</v>
      </c>
      <c r="D5" s="55"/>
      <c r="E5" s="55"/>
      <c r="F5" s="55" t="s">
        <v>9</v>
      </c>
      <c r="G5" s="55"/>
      <c r="H5" s="55"/>
      <c r="I5" s="55" t="s">
        <v>10</v>
      </c>
      <c r="J5" s="55"/>
      <c r="K5" s="55"/>
      <c r="L5" s="55" t="s">
        <v>11</v>
      </c>
      <c r="M5" s="55"/>
      <c r="N5" s="55"/>
      <c r="O5" s="55" t="s">
        <v>18</v>
      </c>
      <c r="P5" s="55"/>
      <c r="Q5" s="55"/>
      <c r="R5" s="55" t="s">
        <v>19</v>
      </c>
      <c r="S5" s="55"/>
      <c r="T5" s="55"/>
      <c r="U5" s="55" t="s">
        <v>12</v>
      </c>
      <c r="V5" s="55"/>
      <c r="W5" s="55"/>
      <c r="X5" s="58" t="s">
        <v>6</v>
      </c>
      <c r="Y5" s="58"/>
      <c r="Z5" s="58"/>
      <c r="AA5" s="53" t="s">
        <v>7</v>
      </c>
      <c r="AB5" s="56"/>
      <c r="AC5" s="56"/>
      <c r="AD5" s="53" t="s">
        <v>9</v>
      </c>
      <c r="AE5" s="56"/>
      <c r="AF5" s="56"/>
      <c r="AG5" s="53" t="s">
        <v>10</v>
      </c>
      <c r="AH5" s="56"/>
      <c r="AI5" s="56"/>
      <c r="AJ5" s="53" t="s">
        <v>11</v>
      </c>
      <c r="AK5" s="56"/>
      <c r="AL5" s="56"/>
      <c r="AM5" s="55" t="s">
        <v>18</v>
      </c>
      <c r="AN5" s="55"/>
      <c r="AO5" s="55"/>
      <c r="AP5" s="55" t="s">
        <v>19</v>
      </c>
      <c r="AQ5" s="55"/>
      <c r="AR5" s="55"/>
      <c r="AS5" s="55" t="s">
        <v>12</v>
      </c>
      <c r="AT5" s="55"/>
      <c r="AU5" s="55"/>
      <c r="AV5" s="58" t="s">
        <v>6</v>
      </c>
      <c r="AW5" s="58"/>
      <c r="AX5" s="58"/>
      <c r="AY5" s="60" t="s">
        <v>7</v>
      </c>
      <c r="AZ5" s="60"/>
      <c r="BA5" s="60"/>
      <c r="BB5" s="60" t="s">
        <v>9</v>
      </c>
      <c r="BC5" s="60"/>
      <c r="BD5" s="60"/>
      <c r="BE5" s="60" t="s">
        <v>10</v>
      </c>
      <c r="BF5" s="60"/>
      <c r="BG5" s="60"/>
      <c r="BH5" s="60" t="s">
        <v>11</v>
      </c>
      <c r="BI5" s="60"/>
      <c r="BJ5" s="60"/>
      <c r="BK5" s="57" t="s">
        <v>18</v>
      </c>
      <c r="BL5" s="57"/>
      <c r="BM5" s="57"/>
      <c r="BN5" s="57" t="s">
        <v>19</v>
      </c>
      <c r="BO5" s="57"/>
      <c r="BP5" s="57"/>
      <c r="BQ5" s="57" t="s">
        <v>12</v>
      </c>
      <c r="BR5" s="57"/>
      <c r="BS5" s="57"/>
      <c r="BT5" s="60" t="s">
        <v>6</v>
      </c>
      <c r="BU5" s="60"/>
      <c r="BV5" s="60"/>
      <c r="BW5" s="17"/>
      <c r="BX5" s="17"/>
      <c r="BY5" s="17"/>
      <c r="BZ5" s="17"/>
      <c r="CA5" s="17"/>
      <c r="CB5" s="17"/>
    </row>
    <row r="6" spans="1:74" ht="26.25" customHeight="1">
      <c r="A6" s="55"/>
      <c r="B6" s="55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>
        <v>4.824</v>
      </c>
      <c r="M10" s="5">
        <v>0.888</v>
      </c>
      <c r="N10" s="7">
        <f t="shared" si="9"/>
        <v>5.712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4.824</v>
      </c>
      <c r="Y10" s="8">
        <f t="shared" si="11"/>
        <v>0.888</v>
      </c>
      <c r="Z10" s="8">
        <f t="shared" si="12"/>
        <v>5.712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14.198</v>
      </c>
      <c r="D14" s="5">
        <v>3.124</v>
      </c>
      <c r="E14" s="7">
        <f t="shared" si="6"/>
        <v>17.322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0.762</v>
      </c>
      <c r="M14" s="5">
        <v>0.708</v>
      </c>
      <c r="N14" s="7">
        <f t="shared" si="9"/>
        <v>1.47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14.96</v>
      </c>
      <c r="Y14" s="8">
        <f t="shared" si="11"/>
        <v>3.832</v>
      </c>
      <c r="Z14" s="8">
        <f t="shared" si="12"/>
        <v>18.792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/>
      <c r="D21" s="39"/>
      <c r="E21" s="40">
        <f t="shared" si="6"/>
        <v>0</v>
      </c>
      <c r="F21" s="41"/>
      <c r="G21" s="41"/>
      <c r="H21" s="40">
        <f t="shared" si="7"/>
        <v>0</v>
      </c>
      <c r="I21" s="41"/>
      <c r="J21" s="41"/>
      <c r="K21" s="40">
        <f t="shared" si="8"/>
        <v>0</v>
      </c>
      <c r="L21" s="41"/>
      <c r="M21" s="41"/>
      <c r="N21" s="40">
        <f t="shared" si="9"/>
        <v>0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0</v>
      </c>
      <c r="Y21" s="42">
        <f t="shared" si="11"/>
        <v>0</v>
      </c>
      <c r="Z21" s="42">
        <f t="shared" si="12"/>
        <v>0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/>
      <c r="D28" s="41"/>
      <c r="E28" s="40">
        <f>C28+D28</f>
        <v>0</v>
      </c>
      <c r="F28" s="41"/>
      <c r="G28" s="41"/>
      <c r="H28" s="40">
        <f t="shared" si="7"/>
        <v>0</v>
      </c>
      <c r="I28" s="41"/>
      <c r="J28" s="41"/>
      <c r="K28" s="40">
        <f t="shared" si="8"/>
        <v>0</v>
      </c>
      <c r="L28" s="41"/>
      <c r="M28" s="41"/>
      <c r="N28" s="40">
        <f t="shared" si="9"/>
        <v>0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0</v>
      </c>
      <c r="Y28" s="42">
        <f>D28+G28+J28+M28+V28+P28+S28</f>
        <v>0</v>
      </c>
      <c r="Z28" s="42">
        <f t="shared" si="12"/>
        <v>0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/>
      <c r="D30" s="41"/>
      <c r="E30" s="40">
        <f t="shared" si="6"/>
        <v>0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/>
      <c r="M30" s="41"/>
      <c r="N30" s="40">
        <f t="shared" si="9"/>
        <v>0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0</v>
      </c>
      <c r="Y30" s="42">
        <f t="shared" si="11"/>
        <v>0</v>
      </c>
      <c r="Z30" s="42">
        <f t="shared" si="12"/>
        <v>0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50" t="s">
        <v>2</v>
      </c>
      <c r="B49" s="51"/>
      <c r="C49" s="8">
        <f aca="true" t="shared" si="29" ref="C49:Y49">SUM(C7:C48)</f>
        <v>14.198</v>
      </c>
      <c r="D49" s="8">
        <f t="shared" si="29"/>
        <v>3.124</v>
      </c>
      <c r="E49" s="8">
        <f t="shared" si="29"/>
        <v>17.322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5.586</v>
      </c>
      <c r="M49" s="8">
        <f t="shared" si="29"/>
        <v>1.596</v>
      </c>
      <c r="N49" s="8">
        <f t="shared" si="29"/>
        <v>7.1819999999999995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19.784</v>
      </c>
      <c r="Y49" s="8">
        <f t="shared" si="29"/>
        <v>4.72</v>
      </c>
      <c r="Z49" s="8">
        <f t="shared" si="12"/>
        <v>24.503999999999998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>
        <v>3.83</v>
      </c>
      <c r="M53" s="5">
        <v>0.7</v>
      </c>
      <c r="N53" s="7">
        <f t="shared" si="34"/>
        <v>4.53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3.83</v>
      </c>
      <c r="Y53" s="8">
        <f>D53+G53+J53+M53+V53+P53+S53</f>
        <v>0.7</v>
      </c>
      <c r="Z53" s="8">
        <f t="shared" si="12"/>
        <v>4.53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50" t="s">
        <v>3</v>
      </c>
      <c r="B56" s="51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3.83</v>
      </c>
      <c r="M56" s="8">
        <f t="shared" si="55"/>
        <v>0.7</v>
      </c>
      <c r="N56" s="8">
        <f t="shared" si="55"/>
        <v>4.53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3.83</v>
      </c>
      <c r="Y56" s="8">
        <f t="shared" si="55"/>
        <v>0.7</v>
      </c>
      <c r="Z56" s="8">
        <f t="shared" si="55"/>
        <v>4.53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50" t="s">
        <v>5</v>
      </c>
      <c r="B61" s="51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3" t="s">
        <v>4</v>
      </c>
      <c r="B62" s="54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3" t="s">
        <v>14</v>
      </c>
      <c r="B63" s="54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50" t="s">
        <v>21</v>
      </c>
      <c r="B64" s="51"/>
      <c r="C64" s="9">
        <f aca="true" t="shared" si="62" ref="C64:H64">C49+C56+C61+C62+C63</f>
        <v>14.198</v>
      </c>
      <c r="D64" s="9">
        <f t="shared" si="62"/>
        <v>3.124</v>
      </c>
      <c r="E64" s="9">
        <f t="shared" si="62"/>
        <v>17.322</v>
      </c>
      <c r="F64" s="36">
        <f t="shared" si="62"/>
        <v>0</v>
      </c>
      <c r="G64" s="36">
        <f t="shared" si="62"/>
        <v>0</v>
      </c>
      <c r="H64" s="36">
        <f t="shared" si="62"/>
        <v>0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9.416</v>
      </c>
      <c r="M64" s="36">
        <f t="shared" si="63"/>
        <v>2.2960000000000003</v>
      </c>
      <c r="N64" s="36">
        <f t="shared" si="63"/>
        <v>11.712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23.613999999999997</v>
      </c>
      <c r="Y64" s="9">
        <f t="shared" si="63"/>
        <v>5.42</v>
      </c>
      <c r="Z64" s="9">
        <f>Z49+Z56+Z61+Z62+Z63</f>
        <v>29.034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2"/>
      <c r="D66" s="52"/>
      <c r="E66" s="52"/>
      <c r="F66" s="52"/>
      <c r="G66" s="52"/>
      <c r="H66" s="52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C5:E5"/>
    <mergeCell ref="O5:Q5"/>
    <mergeCell ref="AD5:AF5"/>
    <mergeCell ref="U5:W5"/>
    <mergeCell ref="AA5:AC5"/>
    <mergeCell ref="F5:H5"/>
    <mergeCell ref="X5:Z5"/>
    <mergeCell ref="AW3:AX3"/>
    <mergeCell ref="BU3:BV3"/>
    <mergeCell ref="BT5:BV5"/>
    <mergeCell ref="BQ5:BS5"/>
    <mergeCell ref="BE5:BG5"/>
    <mergeCell ref="BB5:BD5"/>
    <mergeCell ref="AV5:AX5"/>
    <mergeCell ref="AY5:BA5"/>
    <mergeCell ref="AY4:BV4"/>
    <mergeCell ref="A49:B49"/>
    <mergeCell ref="BN5:BP5"/>
    <mergeCell ref="A4:A6"/>
    <mergeCell ref="B4:B6"/>
    <mergeCell ref="C4:Z4"/>
    <mergeCell ref="AA4:AX4"/>
    <mergeCell ref="R5:T5"/>
    <mergeCell ref="AJ5:AL5"/>
    <mergeCell ref="BH5:BJ5"/>
    <mergeCell ref="BK5:BM5"/>
    <mergeCell ref="AP5:AR5"/>
    <mergeCell ref="AS5:AU5"/>
    <mergeCell ref="I5:K5"/>
    <mergeCell ref="L5:N5"/>
    <mergeCell ref="AM5:AO5"/>
    <mergeCell ref="AG5:AI5"/>
    <mergeCell ref="A56:B56"/>
    <mergeCell ref="A61:B61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2017-10-05T09:20:54Z</cp:lastPrinted>
  <dcterms:created xsi:type="dcterms:W3CDTF">2006-11-20T08:22:08Z</dcterms:created>
  <dcterms:modified xsi:type="dcterms:W3CDTF">2017-11-24T08:05:43Z</dcterms:modified>
  <cp:category/>
  <cp:version/>
  <cp:contentType/>
  <cp:contentStatus/>
</cp:coreProperties>
</file>