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<sst xmlns="http://schemas.openxmlformats.org/spreadsheetml/2006/main" count="329" uniqueCount="267">
  <si>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</si>
  <si>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</si>
  <si>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</si>
  <si>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</si>
  <si>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</si>
  <si>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</si>
  <si>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</si>
  <si>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</si>
  <si>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</si>
  <si>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</si>
  <si>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</si>
  <si>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</si>
  <si>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</si>
  <si>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</si>
  <si>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</si>
  <si>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</si>
  <si>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</si>
  <si>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</si>
  <si>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</si>
  <si>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</si>
  <si>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</si>
  <si>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</si>
  <si>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</si>
  <si>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</si>
  <si>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</si>
  <si>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</si>
  <si>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</si>
  <si>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</si>
  <si>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</si>
  <si>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</si>
  <si>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</si>
  <si>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</si>
  <si>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</si>
  <si>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</si>
  <si>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</si>
  <si>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</si>
  <si>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</si>
  <si>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</si>
  <si>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</si>
  <si>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</si>
  <si>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</si>
  <si>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</si>
  <si>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</si>
  <si>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</si>
  <si>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</si>
  <si>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</si>
  <si>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</si>
  <si>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</si>
  <si>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</si>
  <si>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</si>
  <si>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0763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</si>
  <si>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</si>
  <si>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</si>
  <si>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</si>
  <si>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</si>
  <si>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</si>
  <si>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</si>
  <si>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</si>
  <si>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</si>
  <si>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</si>
  <si>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</si>
  <si>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</si>
  <si>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</si>
  <si>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</si>
  <si>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</si>
  <si>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</si>
  <si>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</si>
  <si>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</si>
  <si>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</si>
  <si>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</si>
  <si>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</si>
  <si>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</si>
  <si>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</si>
  <si>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</si>
  <si>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</si>
  <si>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</si>
  <si>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</si>
  <si>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</si>
  <si>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</si>
  <si>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</si>
  <si>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</si>
  <si>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</si>
  <si>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</si>
  <si>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</si>
  <si>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</si>
  <si>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</si>
  <si>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</si>
  <si>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</si>
  <si>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</si>
  <si>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</si>
  <si>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</si>
  <si>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</si>
  <si>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</si>
  <si>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</si>
  <si>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</si>
  <si>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</si>
  <si>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</si>
  <si>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</si>
  <si>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0613122</t>
  </si>
  <si>
    <t>3122</t>
  </si>
  <si>
    <t>Заходи державної політики із забезпечення рівних прав та можливостей жінок та чоловіків</t>
  </si>
  <si>
    <t>0613123</t>
  </si>
  <si>
    <t>3123</t>
  </si>
  <si>
    <t>Заходи державної політики з питань сім`ї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</si>
  <si>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</si>
  <si>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</si>
  <si>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</si>
  <si>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</si>
  <si>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</si>
  <si>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</si>
  <si>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</si>
  <si>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</si>
  <si>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</si>
  <si>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</si>
  <si>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</si>
  <si>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</si>
  <si>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</si>
  <si>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0617363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</si>
  <si>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</si>
  <si>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</si>
  <si>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</si>
  <si>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</si>
  <si>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</si>
  <si>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</si>
  <si>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</si>
  <si>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</si>
  <si>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</si>
  <si>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</si>
  <si>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</si>
  <si>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</si>
  <si>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</si>
  <si>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</si>
  <si>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</si>
  <si>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</si>
  <si>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</si>
  <si>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</si>
  <si>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3032</t>
  </si>
  <si>
    <t>Надання пільг окремим категоріям громадян з оплати послуг зв`язку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</si>
  <si>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</si>
  <si>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</si>
  <si>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</si>
  <si>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</si>
  <si>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</si>
  <si>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</si>
  <si>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</si>
  <si>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</si>
  <si>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</si>
  <si>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</si>
  <si>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</si>
  <si>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</si>
  <si>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</si>
  <si>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</si>
  <si>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</si>
  <si>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</si>
  <si>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</si>
  <si>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</si>
  <si>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</si>
  <si>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</si>
  <si>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</si>
  <si>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</si>
  <si>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</si>
  <si>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</si>
  <si>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</si>
  <si>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</si>
  <si>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</si>
  <si>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</si>
  <si>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</si>
  <si>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</si>
  <si>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</si>
  <si>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</si>
  <si>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</si>
  <si>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</si>
  <si>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</si>
  <si>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</si>
  <si>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</si>
  <si>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</si>
  <si>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</si>
  <si>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</si>
  <si>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</si>
  <si>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</si>
  <si>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</si>
  <si>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</si>
  <si>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</si>
  <si>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</si>
  <si>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</si>
  <si>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</si>
  <si>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</si>
  <si>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</si>
  <si>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</si>
  <si>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</si>
  <si>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</si>
  <si>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</si>
  <si>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</si>
  <si>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</si>
  <si>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</si>
  <si>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</si>
  <si>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</si>
  <si>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</si>
  <si>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</si>
  <si>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0900000</t>
  </si>
  <si>
    <t>Орган у справах дітей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</si>
  <si>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</si>
  <si>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</si>
  <si>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</si>
  <si>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</si>
  <si>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</si>
  <si>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</si>
  <si>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</si>
  <si>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</si>
  <si>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</si>
  <si>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</si>
  <si>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</si>
  <si>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</si>
  <si>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</si>
  <si>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</si>
  <si>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</si>
  <si>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</si>
  <si>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</si>
  <si>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</si>
  <si>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</si>
  <si>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</si>
  <si>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</si>
  <si>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</si>
  <si>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</si>
  <si>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</si>
  <si>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</si>
  <si>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</si>
  <si>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</si>
  <si>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</si>
  <si>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</si>
  <si>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</si>
  <si>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0421</t>
  </si>
  <si>
    <t>7110</t>
  </si>
  <si>
    <t>Реалізація програм в галузі сільського господарства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</si>
  <si>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</si>
  <si>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</si>
  <si>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</si>
  <si>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</si>
  <si>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</si>
  <si>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</si>
  <si>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</si>
  <si>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</si>
  <si>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</si>
  <si>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</si>
  <si>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</si>
  <si>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</si>
  <si>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</si>
  <si>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</si>
  <si>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</si>
  <si>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</si>
  <si>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</si>
  <si>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</si>
  <si>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</si>
  <si>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</si>
  <si>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</si>
  <si>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</si>
  <si>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</si>
  <si>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Начальник фінансового управління Чернігівської райдержадміністрації</t>
  </si>
  <si>
    <t>Л.І. Потапенко</t>
  </si>
  <si>
    <t>видатків місцевого Чернігівського районного бюджету на 2019 рік</t>
  </si>
  <si>
    <t>до рішення Чернігівської районної ради</t>
  </si>
  <si>
    <t>Про внесення змін до рішення Чернігівської районної ради</t>
  </si>
  <si>
    <t xml:space="preserve">від 26 грудня 2018 року </t>
  </si>
  <si>
    <t>Про районний бюджет на 2019 рік</t>
  </si>
  <si>
    <t>зі змінами, внесеними рішенням</t>
  </si>
  <si>
    <t>Чернігівської районної ради 26 лютого 2019 року</t>
  </si>
  <si>
    <t xml:space="preserve">         серпня  2019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</si>
</sst>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91">
      <selection activeCell="M4" sqref="M4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5" width="14.28125" style="0" bestFit="1" customWidth="1"/>
    <col min="6" max="6" width="18.8515625" style="0" bestFit="1" customWidth="1"/>
    <col min="7" max="15" width="13.7109375" style="0" customWidth="1"/>
    <col min="16" max="16" width="14.28125" style="0" bestFit="1" customWidth="1"/>
  </cols>
  <sheetData>
    <row r="1" ht="12.75">
      <c r="M1" t="s">
        <v>0</v>
      </c>
    </row>
    <row r="2" ht="12.75">
      <c r="M2" t="s">
        <v>260</v>
      </c>
    </row>
    <row r="3" ht="12.75">
      <c r="M3" t="s">
        <v>266</v>
      </c>
    </row>
    <row r="4" ht="12.75">
      <c r="M4" t="s">
        <v>261</v>
      </c>
    </row>
    <row r="5" ht="12.75">
      <c r="M5" t="s">
        <v>262</v>
      </c>
    </row>
    <row r="6" ht="12.75">
      <c r="M6" t="s">
        <v>263</v>
      </c>
    </row>
    <row r="7" ht="12.75">
      <c r="M7" t="s">
        <v>264</v>
      </c>
    </row>
    <row r="8" ht="12.75">
      <c r="M8" t="s">
        <v>265</v>
      </c>
    </row>
    <row r="11" spans="1:16" ht="12.75">
      <c r="A11" s="20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0" t="s">
        <v>259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ht="12.75">
      <c r="P13" s="1" t="s">
        <v>2</v>
      </c>
    </row>
    <row r="14" spans="1:16" ht="12.75">
      <c r="A14" s="22" t="s">
        <v>3</v>
      </c>
      <c r="B14" s="22" t="s">
        <v>4</v>
      </c>
      <c r="C14" s="22" t="s">
        <v>5</v>
      </c>
      <c r="D14" s="18" t="s">
        <v>6</v>
      </c>
      <c r="E14" s="18" t="s">
        <v>7</v>
      </c>
      <c r="F14" s="18"/>
      <c r="G14" s="18"/>
      <c r="H14" s="18"/>
      <c r="I14" s="18"/>
      <c r="J14" s="18" t="s">
        <v>14</v>
      </c>
      <c r="K14" s="18"/>
      <c r="L14" s="18"/>
      <c r="M14" s="18"/>
      <c r="N14" s="18"/>
      <c r="O14" s="18"/>
      <c r="P14" s="19" t="s">
        <v>16</v>
      </c>
    </row>
    <row r="15" spans="1:16" ht="12.75">
      <c r="A15" s="18"/>
      <c r="B15" s="18"/>
      <c r="C15" s="18"/>
      <c r="D15" s="18"/>
      <c r="E15" s="19" t="s">
        <v>8</v>
      </c>
      <c r="F15" s="18" t="s">
        <v>9</v>
      </c>
      <c r="G15" s="18" t="s">
        <v>10</v>
      </c>
      <c r="H15" s="18"/>
      <c r="I15" s="18" t="s">
        <v>13</v>
      </c>
      <c r="J15" s="19" t="s">
        <v>8</v>
      </c>
      <c r="K15" s="18" t="s">
        <v>15</v>
      </c>
      <c r="L15" s="18" t="s">
        <v>9</v>
      </c>
      <c r="M15" s="18" t="s">
        <v>10</v>
      </c>
      <c r="N15" s="18"/>
      <c r="O15" s="18" t="s">
        <v>13</v>
      </c>
      <c r="P15" s="18"/>
    </row>
    <row r="16" spans="1:16" ht="12.75">
      <c r="A16" s="18"/>
      <c r="B16" s="18"/>
      <c r="C16" s="18"/>
      <c r="D16" s="18"/>
      <c r="E16" s="18"/>
      <c r="F16" s="18"/>
      <c r="G16" s="18" t="s">
        <v>11</v>
      </c>
      <c r="H16" s="18" t="s">
        <v>12</v>
      </c>
      <c r="I16" s="18"/>
      <c r="J16" s="18"/>
      <c r="K16" s="18"/>
      <c r="L16" s="18"/>
      <c r="M16" s="18" t="s">
        <v>11</v>
      </c>
      <c r="N16" s="18" t="s">
        <v>12</v>
      </c>
      <c r="O16" s="18"/>
      <c r="P16" s="18"/>
    </row>
    <row r="17" spans="1:16" ht="44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3">
        <v>1</v>
      </c>
      <c r="B18" s="3">
        <v>2</v>
      </c>
      <c r="C18" s="3">
        <v>3</v>
      </c>
      <c r="D18" s="3">
        <v>4</v>
      </c>
      <c r="E18" s="4">
        <v>5</v>
      </c>
      <c r="F18" s="3">
        <v>6</v>
      </c>
      <c r="G18" s="3">
        <v>7</v>
      </c>
      <c r="H18" s="3">
        <v>8</v>
      </c>
      <c r="I18" s="3">
        <v>9</v>
      </c>
      <c r="J18" s="4">
        <v>10</v>
      </c>
      <c r="K18" s="3">
        <v>11</v>
      </c>
      <c r="L18" s="3">
        <v>12</v>
      </c>
      <c r="M18" s="3">
        <v>13</v>
      </c>
      <c r="N18" s="3">
        <v>14</v>
      </c>
      <c r="O18" s="3">
        <v>15</v>
      </c>
      <c r="P18" s="4">
        <v>16</v>
      </c>
    </row>
    <row r="19" spans="1:16" ht="89.25">
      <c r="A19" s="5" t="s">
        <v>17</v>
      </c>
      <c r="B19" s="6"/>
      <c r="C19" s="7"/>
      <c r="D19" s="8" t="s">
        <v>18</v>
      </c>
      <c r="E19" s="9">
        <v>3449025</v>
      </c>
      <c r="F19" s="10">
        <v>3449025</v>
      </c>
      <c r="G19" s="10">
        <v>1838115</v>
      </c>
      <c r="H19" s="10">
        <v>456755</v>
      </c>
      <c r="I19" s="10">
        <v>0</v>
      </c>
      <c r="J19" s="9">
        <v>651922</v>
      </c>
      <c r="K19" s="10">
        <v>559722</v>
      </c>
      <c r="L19" s="10">
        <v>92200</v>
      </c>
      <c r="M19" s="10">
        <v>0</v>
      </c>
      <c r="N19" s="10">
        <v>0</v>
      </c>
      <c r="O19" s="10">
        <v>559722</v>
      </c>
      <c r="P19" s="9">
        <f aca="true" t="shared" si="0" ref="P19:P50">E19+J19</f>
        <v>4100947</v>
      </c>
    </row>
    <row r="20" spans="1:16" ht="89.25">
      <c r="A20" s="5" t="s">
        <v>19</v>
      </c>
      <c r="B20" s="6"/>
      <c r="C20" s="7"/>
      <c r="D20" s="8" t="s">
        <v>18</v>
      </c>
      <c r="E20" s="9">
        <v>3449025</v>
      </c>
      <c r="F20" s="10">
        <v>3449025</v>
      </c>
      <c r="G20" s="10">
        <v>1838115</v>
      </c>
      <c r="H20" s="10">
        <v>456755</v>
      </c>
      <c r="I20" s="10">
        <v>0</v>
      </c>
      <c r="J20" s="9">
        <v>651922</v>
      </c>
      <c r="K20" s="10">
        <v>559722</v>
      </c>
      <c r="L20" s="10">
        <v>92200</v>
      </c>
      <c r="M20" s="10">
        <v>0</v>
      </c>
      <c r="N20" s="10">
        <v>0</v>
      </c>
      <c r="O20" s="10">
        <v>559722</v>
      </c>
      <c r="P20" s="9">
        <f t="shared" si="0"/>
        <v>4100947</v>
      </c>
    </row>
    <row r="21" spans="1:16" ht="63.75">
      <c r="A21" s="11" t="s">
        <v>20</v>
      </c>
      <c r="B21" s="11" t="s">
        <v>22</v>
      </c>
      <c r="C21" s="12" t="s">
        <v>21</v>
      </c>
      <c r="D21" s="13" t="s">
        <v>23</v>
      </c>
      <c r="E21" s="14">
        <v>3218025</v>
      </c>
      <c r="F21" s="15">
        <v>3218025</v>
      </c>
      <c r="G21" s="15">
        <v>1838115</v>
      </c>
      <c r="H21" s="15">
        <v>456755</v>
      </c>
      <c r="I21" s="15">
        <v>0</v>
      </c>
      <c r="J21" s="14">
        <v>162200</v>
      </c>
      <c r="K21" s="15">
        <v>70000</v>
      </c>
      <c r="L21" s="15">
        <v>92200</v>
      </c>
      <c r="M21" s="15">
        <v>0</v>
      </c>
      <c r="N21" s="15">
        <v>0</v>
      </c>
      <c r="O21" s="15">
        <v>70000</v>
      </c>
      <c r="P21" s="14">
        <f t="shared" si="0"/>
        <v>3380225</v>
      </c>
    </row>
    <row r="22" spans="1:16" ht="25.5">
      <c r="A22" s="11" t="s">
        <v>24</v>
      </c>
      <c r="B22" s="11" t="s">
        <v>26</v>
      </c>
      <c r="C22" s="12" t="s">
        <v>25</v>
      </c>
      <c r="D22" s="13" t="s">
        <v>27</v>
      </c>
      <c r="E22" s="14">
        <v>231000</v>
      </c>
      <c r="F22" s="15">
        <v>231000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231000</v>
      </c>
    </row>
    <row r="23" spans="1:16" ht="38.25">
      <c r="A23" s="11" t="s">
        <v>28</v>
      </c>
      <c r="B23" s="11" t="s">
        <v>30</v>
      </c>
      <c r="C23" s="12" t="s">
        <v>29</v>
      </c>
      <c r="D23" s="13" t="s">
        <v>31</v>
      </c>
      <c r="E23" s="14">
        <v>0</v>
      </c>
      <c r="F23" s="15">
        <v>0</v>
      </c>
      <c r="G23" s="15">
        <v>0</v>
      </c>
      <c r="H23" s="15">
        <v>0</v>
      </c>
      <c r="I23" s="15">
        <v>0</v>
      </c>
      <c r="J23" s="14">
        <v>489722</v>
      </c>
      <c r="K23" s="15">
        <v>489722</v>
      </c>
      <c r="L23" s="15">
        <v>0</v>
      </c>
      <c r="M23" s="15">
        <v>0</v>
      </c>
      <c r="N23" s="15">
        <v>0</v>
      </c>
      <c r="O23" s="15">
        <v>489722</v>
      </c>
      <c r="P23" s="14">
        <f t="shared" si="0"/>
        <v>489722</v>
      </c>
    </row>
    <row r="24" spans="1:16" ht="89.25">
      <c r="A24" s="5" t="s">
        <v>32</v>
      </c>
      <c r="B24" s="6"/>
      <c r="C24" s="7"/>
      <c r="D24" s="8" t="s">
        <v>33</v>
      </c>
      <c r="E24" s="9">
        <v>61978773</v>
      </c>
      <c r="F24" s="10">
        <v>61978773</v>
      </c>
      <c r="G24" s="10">
        <v>612574</v>
      </c>
      <c r="H24" s="10">
        <v>14320</v>
      </c>
      <c r="I24" s="10">
        <v>0</v>
      </c>
      <c r="J24" s="9">
        <v>4195343.7</v>
      </c>
      <c r="K24" s="10">
        <v>1799043.7</v>
      </c>
      <c r="L24" s="10">
        <v>2200400</v>
      </c>
      <c r="M24" s="10">
        <v>0</v>
      </c>
      <c r="N24" s="10">
        <v>0</v>
      </c>
      <c r="O24" s="10">
        <v>1994943.7</v>
      </c>
      <c r="P24" s="9">
        <f t="shared" si="0"/>
        <v>66174116.7</v>
      </c>
    </row>
    <row r="25" spans="1:16" ht="89.25">
      <c r="A25" s="5" t="s">
        <v>34</v>
      </c>
      <c r="B25" s="6"/>
      <c r="C25" s="7"/>
      <c r="D25" s="8" t="s">
        <v>35</v>
      </c>
      <c r="E25" s="9">
        <v>61978773</v>
      </c>
      <c r="F25" s="10">
        <v>61978773</v>
      </c>
      <c r="G25" s="10">
        <v>612574</v>
      </c>
      <c r="H25" s="10">
        <v>14320</v>
      </c>
      <c r="I25" s="10">
        <v>0</v>
      </c>
      <c r="J25" s="9">
        <v>4195343.7</v>
      </c>
      <c r="K25" s="10">
        <v>1799043.7</v>
      </c>
      <c r="L25" s="10">
        <v>2200400</v>
      </c>
      <c r="M25" s="10">
        <v>0</v>
      </c>
      <c r="N25" s="10">
        <v>0</v>
      </c>
      <c r="O25" s="10">
        <v>1994943.7</v>
      </c>
      <c r="P25" s="9">
        <f t="shared" si="0"/>
        <v>66174116.7</v>
      </c>
    </row>
    <row r="26" spans="1:16" ht="25.5">
      <c r="A26" s="11" t="s">
        <v>36</v>
      </c>
      <c r="B26" s="11" t="s">
        <v>26</v>
      </c>
      <c r="C26" s="12" t="s">
        <v>25</v>
      </c>
      <c r="D26" s="13" t="s">
        <v>27</v>
      </c>
      <c r="E26" s="14">
        <v>30000</v>
      </c>
      <c r="F26" s="15">
        <v>30000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30000</v>
      </c>
    </row>
    <row r="27" spans="1:16" ht="12.75">
      <c r="A27" s="11" t="s">
        <v>37</v>
      </c>
      <c r="B27" s="11" t="s">
        <v>39</v>
      </c>
      <c r="C27" s="12" t="s">
        <v>38</v>
      </c>
      <c r="D27" s="13" t="s">
        <v>40</v>
      </c>
      <c r="E27" s="14">
        <v>17400</v>
      </c>
      <c r="F27" s="15">
        <v>17400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17400</v>
      </c>
    </row>
    <row r="28" spans="1:16" ht="25.5">
      <c r="A28" s="11" t="s">
        <v>41</v>
      </c>
      <c r="B28" s="11" t="s">
        <v>43</v>
      </c>
      <c r="C28" s="12" t="s">
        <v>42</v>
      </c>
      <c r="D28" s="13" t="s">
        <v>44</v>
      </c>
      <c r="E28" s="14">
        <v>58274604</v>
      </c>
      <c r="F28" s="15">
        <v>58274604</v>
      </c>
      <c r="G28" s="15">
        <v>0</v>
      </c>
      <c r="H28" s="15">
        <v>0</v>
      </c>
      <c r="I28" s="15">
        <v>0</v>
      </c>
      <c r="J28" s="14">
        <v>2719773.7</v>
      </c>
      <c r="K28" s="15">
        <v>323473.7</v>
      </c>
      <c r="L28" s="15">
        <v>2200400</v>
      </c>
      <c r="M28" s="15">
        <v>0</v>
      </c>
      <c r="N28" s="15">
        <v>0</v>
      </c>
      <c r="O28" s="15">
        <v>519373.7</v>
      </c>
      <c r="P28" s="14">
        <f t="shared" si="0"/>
        <v>60994377.7</v>
      </c>
    </row>
    <row r="29" spans="1:16" ht="38.25">
      <c r="A29" s="11" t="s">
        <v>45</v>
      </c>
      <c r="B29" s="11" t="s">
        <v>47</v>
      </c>
      <c r="C29" s="12" t="s">
        <v>46</v>
      </c>
      <c r="D29" s="13" t="s">
        <v>48</v>
      </c>
      <c r="E29" s="14">
        <v>2215130</v>
      </c>
      <c r="F29" s="15">
        <v>2215130</v>
      </c>
      <c r="G29" s="15">
        <v>0</v>
      </c>
      <c r="H29" s="15">
        <v>0</v>
      </c>
      <c r="I29" s="15">
        <v>0</v>
      </c>
      <c r="J29" s="14">
        <v>279260</v>
      </c>
      <c r="K29" s="15">
        <v>279260</v>
      </c>
      <c r="L29" s="15">
        <v>0</v>
      </c>
      <c r="M29" s="15">
        <v>0</v>
      </c>
      <c r="N29" s="15">
        <v>0</v>
      </c>
      <c r="O29" s="15">
        <v>279260</v>
      </c>
      <c r="P29" s="14">
        <f t="shared" si="0"/>
        <v>2494390</v>
      </c>
    </row>
    <row r="30" spans="1:16" ht="25.5">
      <c r="A30" s="11" t="s">
        <v>49</v>
      </c>
      <c r="B30" s="11" t="s">
        <v>51</v>
      </c>
      <c r="C30" s="12" t="s">
        <v>50</v>
      </c>
      <c r="D30" s="13" t="s">
        <v>52</v>
      </c>
      <c r="E30" s="14">
        <v>65000</v>
      </c>
      <c r="F30" s="15">
        <v>65000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65000</v>
      </c>
    </row>
    <row r="31" spans="1:16" ht="38.25">
      <c r="A31" s="11" t="s">
        <v>53</v>
      </c>
      <c r="B31" s="11" t="s">
        <v>55</v>
      </c>
      <c r="C31" s="12" t="s">
        <v>54</v>
      </c>
      <c r="D31" s="13" t="s">
        <v>56</v>
      </c>
      <c r="E31" s="14">
        <v>434900</v>
      </c>
      <c r="F31" s="15">
        <v>434900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434900</v>
      </c>
    </row>
    <row r="32" spans="1:16" ht="38.25">
      <c r="A32" s="11" t="s">
        <v>57</v>
      </c>
      <c r="B32" s="11" t="s">
        <v>59</v>
      </c>
      <c r="C32" s="12" t="s">
        <v>58</v>
      </c>
      <c r="D32" s="13" t="s">
        <v>60</v>
      </c>
      <c r="E32" s="14">
        <v>770989</v>
      </c>
      <c r="F32" s="15">
        <v>770989</v>
      </c>
      <c r="G32" s="15">
        <v>612574</v>
      </c>
      <c r="H32" s="15">
        <v>14320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770989</v>
      </c>
    </row>
    <row r="33" spans="1:16" ht="38.25">
      <c r="A33" s="11" t="s">
        <v>61</v>
      </c>
      <c r="B33" s="11" t="s">
        <v>62</v>
      </c>
      <c r="C33" s="12" t="s">
        <v>29</v>
      </c>
      <c r="D33" s="13" t="s">
        <v>63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1100000</v>
      </c>
      <c r="K33" s="15">
        <v>1100000</v>
      </c>
      <c r="L33" s="15">
        <v>0</v>
      </c>
      <c r="M33" s="15">
        <v>0</v>
      </c>
      <c r="N33" s="15">
        <v>0</v>
      </c>
      <c r="O33" s="15">
        <v>1100000</v>
      </c>
      <c r="P33" s="14">
        <f t="shared" si="0"/>
        <v>1100000</v>
      </c>
    </row>
    <row r="34" spans="1:16" ht="38.25">
      <c r="A34" s="11" t="s">
        <v>64</v>
      </c>
      <c r="B34" s="11" t="s">
        <v>30</v>
      </c>
      <c r="C34" s="12" t="s">
        <v>29</v>
      </c>
      <c r="D34" s="13" t="s">
        <v>31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60000</v>
      </c>
      <c r="K34" s="15">
        <v>60000</v>
      </c>
      <c r="L34" s="15">
        <v>0</v>
      </c>
      <c r="M34" s="15">
        <v>0</v>
      </c>
      <c r="N34" s="15">
        <v>0</v>
      </c>
      <c r="O34" s="15">
        <v>60000</v>
      </c>
      <c r="P34" s="14">
        <f t="shared" si="0"/>
        <v>60000</v>
      </c>
    </row>
    <row r="35" spans="1:16" ht="38.25">
      <c r="A35" s="11" t="s">
        <v>65</v>
      </c>
      <c r="B35" s="11" t="s">
        <v>67</v>
      </c>
      <c r="C35" s="12" t="s">
        <v>66</v>
      </c>
      <c r="D35" s="13" t="s">
        <v>68</v>
      </c>
      <c r="E35" s="14">
        <v>100000</v>
      </c>
      <c r="F35" s="15">
        <v>100000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100000</v>
      </c>
    </row>
    <row r="36" spans="1:16" ht="25.5">
      <c r="A36" s="11" t="s">
        <v>69</v>
      </c>
      <c r="B36" s="11" t="s">
        <v>71</v>
      </c>
      <c r="C36" s="12" t="s">
        <v>70</v>
      </c>
      <c r="D36" s="13" t="s">
        <v>72</v>
      </c>
      <c r="E36" s="14">
        <v>70750</v>
      </c>
      <c r="F36" s="15">
        <v>70750</v>
      </c>
      <c r="G36" s="15">
        <v>0</v>
      </c>
      <c r="H36" s="15">
        <v>0</v>
      </c>
      <c r="I36" s="15">
        <v>0</v>
      </c>
      <c r="J36" s="14">
        <v>36310</v>
      </c>
      <c r="K36" s="15">
        <v>36310</v>
      </c>
      <c r="L36" s="15">
        <v>0</v>
      </c>
      <c r="M36" s="15">
        <v>0</v>
      </c>
      <c r="N36" s="15">
        <v>0</v>
      </c>
      <c r="O36" s="15">
        <v>36310</v>
      </c>
      <c r="P36" s="14">
        <f t="shared" si="0"/>
        <v>107060</v>
      </c>
    </row>
    <row r="37" spans="1:16" ht="38.25">
      <c r="A37" s="5" t="s">
        <v>73</v>
      </c>
      <c r="B37" s="6"/>
      <c r="C37" s="7"/>
      <c r="D37" s="8" t="s">
        <v>74</v>
      </c>
      <c r="E37" s="9">
        <v>105995564.02</v>
      </c>
      <c r="F37" s="10">
        <v>105995564.02</v>
      </c>
      <c r="G37" s="10">
        <v>70189921</v>
      </c>
      <c r="H37" s="10">
        <v>12056245</v>
      </c>
      <c r="I37" s="10">
        <v>0</v>
      </c>
      <c r="J37" s="9">
        <v>8916901.11</v>
      </c>
      <c r="K37" s="10">
        <v>7099991.11</v>
      </c>
      <c r="L37" s="10">
        <v>1816910</v>
      </c>
      <c r="M37" s="10">
        <v>0</v>
      </c>
      <c r="N37" s="10">
        <v>0</v>
      </c>
      <c r="O37" s="10">
        <v>7099991.11</v>
      </c>
      <c r="P37" s="9">
        <f t="shared" si="0"/>
        <v>114912465.13</v>
      </c>
    </row>
    <row r="38" spans="1:16" ht="25.5">
      <c r="A38" s="5" t="s">
        <v>75</v>
      </c>
      <c r="B38" s="6"/>
      <c r="C38" s="7"/>
      <c r="D38" s="8" t="s">
        <v>76</v>
      </c>
      <c r="E38" s="9">
        <v>105995564.02</v>
      </c>
      <c r="F38" s="10">
        <v>105995564.02</v>
      </c>
      <c r="G38" s="10">
        <v>70189921</v>
      </c>
      <c r="H38" s="10">
        <v>12056245</v>
      </c>
      <c r="I38" s="10">
        <v>0</v>
      </c>
      <c r="J38" s="9">
        <v>8916901.11</v>
      </c>
      <c r="K38" s="10">
        <v>7099991.11</v>
      </c>
      <c r="L38" s="10">
        <v>1816910</v>
      </c>
      <c r="M38" s="10">
        <v>0</v>
      </c>
      <c r="N38" s="10">
        <v>0</v>
      </c>
      <c r="O38" s="10">
        <v>7099991.11</v>
      </c>
      <c r="P38" s="9">
        <f t="shared" si="0"/>
        <v>114912465.13</v>
      </c>
    </row>
    <row r="39" spans="1:16" ht="63.75">
      <c r="A39" s="11" t="s">
        <v>77</v>
      </c>
      <c r="B39" s="11" t="s">
        <v>79</v>
      </c>
      <c r="C39" s="12" t="s">
        <v>78</v>
      </c>
      <c r="D39" s="13" t="s">
        <v>80</v>
      </c>
      <c r="E39" s="14">
        <v>98361550</v>
      </c>
      <c r="F39" s="15">
        <v>98361550</v>
      </c>
      <c r="G39" s="15">
        <v>65759812</v>
      </c>
      <c r="H39" s="15">
        <v>11793171</v>
      </c>
      <c r="I39" s="15">
        <v>0</v>
      </c>
      <c r="J39" s="14">
        <v>7723568.11</v>
      </c>
      <c r="K39" s="15">
        <v>5906658.11</v>
      </c>
      <c r="L39" s="15">
        <v>1816910</v>
      </c>
      <c r="M39" s="15">
        <v>0</v>
      </c>
      <c r="N39" s="15">
        <v>0</v>
      </c>
      <c r="O39" s="15">
        <v>5906658.11</v>
      </c>
      <c r="P39" s="14">
        <f t="shared" si="0"/>
        <v>106085118.11</v>
      </c>
    </row>
    <row r="40" spans="1:16" ht="38.25">
      <c r="A40" s="11" t="s">
        <v>81</v>
      </c>
      <c r="B40" s="11" t="s">
        <v>83</v>
      </c>
      <c r="C40" s="12" t="s">
        <v>82</v>
      </c>
      <c r="D40" s="13" t="s">
        <v>84</v>
      </c>
      <c r="E40" s="14">
        <v>1658864</v>
      </c>
      <c r="F40" s="15">
        <v>1658864</v>
      </c>
      <c r="G40" s="15">
        <v>1261540</v>
      </c>
      <c r="H40" s="15">
        <v>21051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1658864</v>
      </c>
    </row>
    <row r="41" spans="1:16" ht="25.5">
      <c r="A41" s="11" t="s">
        <v>85</v>
      </c>
      <c r="B41" s="11" t="s">
        <v>87</v>
      </c>
      <c r="C41" s="12" t="s">
        <v>86</v>
      </c>
      <c r="D41" s="13" t="s">
        <v>88</v>
      </c>
      <c r="E41" s="14">
        <v>1632327</v>
      </c>
      <c r="F41" s="15">
        <v>1632327</v>
      </c>
      <c r="G41" s="15">
        <v>1033196</v>
      </c>
      <c r="H41" s="15">
        <v>109906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1632327</v>
      </c>
    </row>
    <row r="42" spans="1:16" ht="25.5">
      <c r="A42" s="11" t="s">
        <v>89</v>
      </c>
      <c r="B42" s="11" t="s">
        <v>90</v>
      </c>
      <c r="C42" s="12" t="s">
        <v>86</v>
      </c>
      <c r="D42" s="13" t="s">
        <v>91</v>
      </c>
      <c r="E42" s="14">
        <v>1650877.45</v>
      </c>
      <c r="F42" s="15">
        <v>1650877.45</v>
      </c>
      <c r="G42" s="15">
        <v>1127186.8199999998</v>
      </c>
      <c r="H42" s="15">
        <v>110213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1650877.45</v>
      </c>
    </row>
    <row r="43" spans="1:16" ht="12.75">
      <c r="A43" s="11" t="s">
        <v>92</v>
      </c>
      <c r="B43" s="11" t="s">
        <v>93</v>
      </c>
      <c r="C43" s="12" t="s">
        <v>86</v>
      </c>
      <c r="D43" s="13" t="s">
        <v>94</v>
      </c>
      <c r="E43" s="14">
        <v>25340</v>
      </c>
      <c r="F43" s="15">
        <v>25340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25340</v>
      </c>
    </row>
    <row r="44" spans="1:16" ht="25.5">
      <c r="A44" s="11" t="s">
        <v>95</v>
      </c>
      <c r="B44" s="11" t="s">
        <v>96</v>
      </c>
      <c r="C44" s="12" t="s">
        <v>86</v>
      </c>
      <c r="D44" s="13" t="s">
        <v>97</v>
      </c>
      <c r="E44" s="14">
        <v>1260044.55</v>
      </c>
      <c r="F44" s="15">
        <v>1260044.55</v>
      </c>
      <c r="G44" s="15">
        <v>1008186.18</v>
      </c>
      <c r="H44" s="15">
        <v>21903.999999999996</v>
      </c>
      <c r="I44" s="15">
        <v>0</v>
      </c>
      <c r="J44" s="14">
        <v>433333</v>
      </c>
      <c r="K44" s="15">
        <v>433333</v>
      </c>
      <c r="L44" s="15">
        <v>0</v>
      </c>
      <c r="M44" s="15">
        <v>0</v>
      </c>
      <c r="N44" s="15">
        <v>0</v>
      </c>
      <c r="O44" s="15">
        <v>433333</v>
      </c>
      <c r="P44" s="14">
        <f t="shared" si="0"/>
        <v>1693377.55</v>
      </c>
    </row>
    <row r="45" spans="1:16" ht="38.25">
      <c r="A45" s="11" t="s">
        <v>98</v>
      </c>
      <c r="B45" s="11" t="s">
        <v>99</v>
      </c>
      <c r="C45" s="12" t="s">
        <v>58</v>
      </c>
      <c r="D45" s="13" t="s">
        <v>100</v>
      </c>
      <c r="E45" s="14">
        <v>2280</v>
      </c>
      <c r="F45" s="15">
        <v>2280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2280</v>
      </c>
    </row>
    <row r="46" spans="1:16" ht="12.75">
      <c r="A46" s="11" t="s">
        <v>101</v>
      </c>
      <c r="B46" s="11" t="s">
        <v>102</v>
      </c>
      <c r="C46" s="12" t="s">
        <v>58</v>
      </c>
      <c r="D46" s="13" t="s">
        <v>103</v>
      </c>
      <c r="E46" s="14">
        <v>6070</v>
      </c>
      <c r="F46" s="15">
        <v>6070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6070</v>
      </c>
    </row>
    <row r="47" spans="1:16" ht="38.25">
      <c r="A47" s="11" t="s">
        <v>104</v>
      </c>
      <c r="B47" s="11" t="s">
        <v>105</v>
      </c>
      <c r="C47" s="12" t="s">
        <v>58</v>
      </c>
      <c r="D47" s="13" t="s">
        <v>106</v>
      </c>
      <c r="E47" s="14">
        <v>21900</v>
      </c>
      <c r="F47" s="15">
        <v>21900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21900</v>
      </c>
    </row>
    <row r="48" spans="1:16" ht="25.5">
      <c r="A48" s="11" t="s">
        <v>107</v>
      </c>
      <c r="B48" s="11" t="s">
        <v>109</v>
      </c>
      <c r="C48" s="12" t="s">
        <v>108</v>
      </c>
      <c r="D48" s="13" t="s">
        <v>110</v>
      </c>
      <c r="E48" s="14">
        <v>24204</v>
      </c>
      <c r="F48" s="15">
        <v>24204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24204</v>
      </c>
    </row>
    <row r="49" spans="1:16" ht="38.25">
      <c r="A49" s="11" t="s">
        <v>111</v>
      </c>
      <c r="B49" s="11" t="s">
        <v>112</v>
      </c>
      <c r="C49" s="12" t="s">
        <v>108</v>
      </c>
      <c r="D49" s="13" t="s">
        <v>113</v>
      </c>
      <c r="E49" s="14">
        <v>1251607.02</v>
      </c>
      <c r="F49" s="15">
        <v>1251607.02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0"/>
        <v>1251607.02</v>
      </c>
    </row>
    <row r="50" spans="1:16" ht="38.25">
      <c r="A50" s="11" t="s">
        <v>114</v>
      </c>
      <c r="B50" s="11" t="s">
        <v>115</v>
      </c>
      <c r="C50" s="12" t="s">
        <v>108</v>
      </c>
      <c r="D50" s="13" t="s">
        <v>116</v>
      </c>
      <c r="E50" s="14">
        <v>100500</v>
      </c>
      <c r="F50" s="15">
        <v>100500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0"/>
        <v>100500</v>
      </c>
    </row>
    <row r="51" spans="1:16" ht="38.25">
      <c r="A51" s="11" t="s">
        <v>117</v>
      </c>
      <c r="B51" s="11" t="s">
        <v>30</v>
      </c>
      <c r="C51" s="12" t="s">
        <v>29</v>
      </c>
      <c r="D51" s="13" t="s">
        <v>31</v>
      </c>
      <c r="E51" s="14">
        <v>0</v>
      </c>
      <c r="F51" s="15">
        <v>0</v>
      </c>
      <c r="G51" s="15">
        <v>0</v>
      </c>
      <c r="H51" s="15">
        <v>0</v>
      </c>
      <c r="I51" s="15">
        <v>0</v>
      </c>
      <c r="J51" s="14">
        <v>760000</v>
      </c>
      <c r="K51" s="15">
        <v>760000</v>
      </c>
      <c r="L51" s="15">
        <v>0</v>
      </c>
      <c r="M51" s="15">
        <v>0</v>
      </c>
      <c r="N51" s="15">
        <v>0</v>
      </c>
      <c r="O51" s="15">
        <v>760000</v>
      </c>
      <c r="P51" s="14">
        <f aca="true" t="shared" si="1" ref="P51:P82">E51+J51</f>
        <v>760000</v>
      </c>
    </row>
    <row r="52" spans="1:16" ht="25.5">
      <c r="A52" s="5" t="s">
        <v>118</v>
      </c>
      <c r="B52" s="6"/>
      <c r="C52" s="7"/>
      <c r="D52" s="8" t="s">
        <v>119</v>
      </c>
      <c r="E52" s="9">
        <v>132092008.78</v>
      </c>
      <c r="F52" s="10">
        <v>132092008.78</v>
      </c>
      <c r="G52" s="10">
        <v>3479442</v>
      </c>
      <c r="H52" s="10">
        <v>60036</v>
      </c>
      <c r="I52" s="10">
        <v>0</v>
      </c>
      <c r="J52" s="9">
        <v>80000</v>
      </c>
      <c r="K52" s="10">
        <v>0</v>
      </c>
      <c r="L52" s="10">
        <v>80000</v>
      </c>
      <c r="M52" s="10">
        <v>0</v>
      </c>
      <c r="N52" s="10">
        <v>0</v>
      </c>
      <c r="O52" s="10">
        <v>0</v>
      </c>
      <c r="P52" s="9">
        <f t="shared" si="1"/>
        <v>132172008.78</v>
      </c>
    </row>
    <row r="53" spans="1:16" ht="25.5">
      <c r="A53" s="5" t="s">
        <v>120</v>
      </c>
      <c r="B53" s="6"/>
      <c r="C53" s="7"/>
      <c r="D53" s="8" t="s">
        <v>119</v>
      </c>
      <c r="E53" s="9">
        <v>132092008.78</v>
      </c>
      <c r="F53" s="10">
        <v>132092008.78</v>
      </c>
      <c r="G53" s="10">
        <v>3479442</v>
      </c>
      <c r="H53" s="10">
        <v>60036</v>
      </c>
      <c r="I53" s="10">
        <v>0</v>
      </c>
      <c r="J53" s="9">
        <v>80000</v>
      </c>
      <c r="K53" s="10">
        <v>0</v>
      </c>
      <c r="L53" s="10">
        <v>80000</v>
      </c>
      <c r="M53" s="10">
        <v>0</v>
      </c>
      <c r="N53" s="10">
        <v>0</v>
      </c>
      <c r="O53" s="10">
        <v>0</v>
      </c>
      <c r="P53" s="9">
        <f t="shared" si="1"/>
        <v>132172008.78</v>
      </c>
    </row>
    <row r="54" spans="1:16" ht="38.25">
      <c r="A54" s="11" t="s">
        <v>121</v>
      </c>
      <c r="B54" s="11" t="s">
        <v>123</v>
      </c>
      <c r="C54" s="12" t="s">
        <v>122</v>
      </c>
      <c r="D54" s="13" t="s">
        <v>124</v>
      </c>
      <c r="E54" s="14">
        <v>14509992</v>
      </c>
      <c r="F54" s="15">
        <v>14509992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14509992</v>
      </c>
    </row>
    <row r="55" spans="1:16" ht="38.25">
      <c r="A55" s="11" t="s">
        <v>125</v>
      </c>
      <c r="B55" s="11" t="s">
        <v>127</v>
      </c>
      <c r="C55" s="12" t="s">
        <v>126</v>
      </c>
      <c r="D55" s="13" t="s">
        <v>128</v>
      </c>
      <c r="E55" s="14">
        <v>28335853</v>
      </c>
      <c r="F55" s="15">
        <v>28335853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28335853</v>
      </c>
    </row>
    <row r="56" spans="1:16" ht="51">
      <c r="A56" s="11" t="s">
        <v>129</v>
      </c>
      <c r="B56" s="11" t="s">
        <v>130</v>
      </c>
      <c r="C56" s="12" t="s">
        <v>122</v>
      </c>
      <c r="D56" s="13" t="s">
        <v>131</v>
      </c>
      <c r="E56" s="14">
        <v>712000</v>
      </c>
      <c r="F56" s="15">
        <v>712000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712000</v>
      </c>
    </row>
    <row r="57" spans="1:16" ht="51">
      <c r="A57" s="11" t="s">
        <v>132</v>
      </c>
      <c r="B57" s="11" t="s">
        <v>133</v>
      </c>
      <c r="C57" s="12" t="s">
        <v>126</v>
      </c>
      <c r="D57" s="13" t="s">
        <v>134</v>
      </c>
      <c r="E57" s="14">
        <v>6571900</v>
      </c>
      <c r="F57" s="15">
        <v>6571900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6571900</v>
      </c>
    </row>
    <row r="58" spans="1:16" ht="25.5">
      <c r="A58" s="11" t="s">
        <v>135</v>
      </c>
      <c r="B58" s="11" t="s">
        <v>136</v>
      </c>
      <c r="C58" s="12" t="s">
        <v>54</v>
      </c>
      <c r="D58" s="13" t="s">
        <v>137</v>
      </c>
      <c r="E58" s="14">
        <v>180198.78</v>
      </c>
      <c r="F58" s="15">
        <v>180198.78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180198.78</v>
      </c>
    </row>
    <row r="59" spans="1:16" ht="25.5">
      <c r="A59" s="11" t="s">
        <v>138</v>
      </c>
      <c r="B59" s="11" t="s">
        <v>139</v>
      </c>
      <c r="C59" s="12" t="s">
        <v>58</v>
      </c>
      <c r="D59" s="13" t="s">
        <v>140</v>
      </c>
      <c r="E59" s="14">
        <v>500500</v>
      </c>
      <c r="F59" s="15">
        <v>500500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500500</v>
      </c>
    </row>
    <row r="60" spans="1:16" ht="12.75">
      <c r="A60" s="11" t="s">
        <v>141</v>
      </c>
      <c r="B60" s="11" t="s">
        <v>142</v>
      </c>
      <c r="C60" s="12" t="s">
        <v>58</v>
      </c>
      <c r="D60" s="13" t="s">
        <v>143</v>
      </c>
      <c r="E60" s="14">
        <v>63000</v>
      </c>
      <c r="F60" s="15">
        <v>63000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63000</v>
      </c>
    </row>
    <row r="61" spans="1:16" ht="12.75">
      <c r="A61" s="11" t="s">
        <v>144</v>
      </c>
      <c r="B61" s="11" t="s">
        <v>145</v>
      </c>
      <c r="C61" s="12" t="s">
        <v>58</v>
      </c>
      <c r="D61" s="13" t="s">
        <v>146</v>
      </c>
      <c r="E61" s="14">
        <v>19300000</v>
      </c>
      <c r="F61" s="15">
        <v>19300000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19300000</v>
      </c>
    </row>
    <row r="62" spans="1:16" ht="25.5">
      <c r="A62" s="11" t="s">
        <v>147</v>
      </c>
      <c r="B62" s="11" t="s">
        <v>148</v>
      </c>
      <c r="C62" s="12" t="s">
        <v>58</v>
      </c>
      <c r="D62" s="13" t="s">
        <v>149</v>
      </c>
      <c r="E62" s="14">
        <v>4600000</v>
      </c>
      <c r="F62" s="15">
        <v>4600000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4600000</v>
      </c>
    </row>
    <row r="63" spans="1:16" ht="25.5">
      <c r="A63" s="11" t="s">
        <v>150</v>
      </c>
      <c r="B63" s="11" t="s">
        <v>151</v>
      </c>
      <c r="C63" s="12" t="s">
        <v>58</v>
      </c>
      <c r="D63" s="13" t="s">
        <v>152</v>
      </c>
      <c r="E63" s="14">
        <v>11365000</v>
      </c>
      <c r="F63" s="15">
        <v>11365000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11365000</v>
      </c>
    </row>
    <row r="64" spans="1:16" ht="25.5">
      <c r="A64" s="11" t="s">
        <v>153</v>
      </c>
      <c r="B64" s="11" t="s">
        <v>154</v>
      </c>
      <c r="C64" s="12" t="s">
        <v>58</v>
      </c>
      <c r="D64" s="13" t="s">
        <v>155</v>
      </c>
      <c r="E64" s="14">
        <v>250000</v>
      </c>
      <c r="F64" s="15">
        <v>250000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250000</v>
      </c>
    </row>
    <row r="65" spans="1:16" ht="25.5">
      <c r="A65" s="11" t="s">
        <v>156</v>
      </c>
      <c r="B65" s="11" t="s">
        <v>157</v>
      </c>
      <c r="C65" s="12" t="s">
        <v>58</v>
      </c>
      <c r="D65" s="13" t="s">
        <v>158</v>
      </c>
      <c r="E65" s="14">
        <v>11971000</v>
      </c>
      <c r="F65" s="15">
        <v>11971000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11971000</v>
      </c>
    </row>
    <row r="66" spans="1:16" ht="38.25">
      <c r="A66" s="11" t="s">
        <v>159</v>
      </c>
      <c r="B66" s="11" t="s">
        <v>161</v>
      </c>
      <c r="C66" s="12" t="s">
        <v>160</v>
      </c>
      <c r="D66" s="13" t="s">
        <v>162</v>
      </c>
      <c r="E66" s="14">
        <v>15900000</v>
      </c>
      <c r="F66" s="15">
        <v>15900000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15900000</v>
      </c>
    </row>
    <row r="67" spans="1:16" ht="51">
      <c r="A67" s="11" t="s">
        <v>163</v>
      </c>
      <c r="B67" s="11" t="s">
        <v>164</v>
      </c>
      <c r="C67" s="12" t="s">
        <v>160</v>
      </c>
      <c r="D67" s="13" t="s">
        <v>165</v>
      </c>
      <c r="E67" s="14">
        <v>4800000</v>
      </c>
      <c r="F67" s="15">
        <v>4800000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4800000</v>
      </c>
    </row>
    <row r="68" spans="1:16" ht="38.25">
      <c r="A68" s="11" t="s">
        <v>166</v>
      </c>
      <c r="B68" s="11" t="s">
        <v>167</v>
      </c>
      <c r="C68" s="12" t="s">
        <v>160</v>
      </c>
      <c r="D68" s="13" t="s">
        <v>168</v>
      </c>
      <c r="E68" s="14">
        <v>3519000</v>
      </c>
      <c r="F68" s="15">
        <v>3519000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3519000</v>
      </c>
    </row>
    <row r="69" spans="1:16" ht="51">
      <c r="A69" s="11" t="s">
        <v>169</v>
      </c>
      <c r="B69" s="11" t="s">
        <v>170</v>
      </c>
      <c r="C69" s="12" t="s">
        <v>58</v>
      </c>
      <c r="D69" s="13" t="s">
        <v>171</v>
      </c>
      <c r="E69" s="14">
        <v>600000</v>
      </c>
      <c r="F69" s="15">
        <v>600000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600000</v>
      </c>
    </row>
    <row r="70" spans="1:16" ht="63.75">
      <c r="A70" s="11" t="s">
        <v>172</v>
      </c>
      <c r="B70" s="11" t="s">
        <v>173</v>
      </c>
      <c r="C70" s="12" t="s">
        <v>160</v>
      </c>
      <c r="D70" s="13" t="s">
        <v>174</v>
      </c>
      <c r="E70" s="14">
        <v>10000</v>
      </c>
      <c r="F70" s="15">
        <v>10000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10000</v>
      </c>
    </row>
    <row r="71" spans="1:16" ht="89.25">
      <c r="A71" s="11" t="s">
        <v>175</v>
      </c>
      <c r="B71" s="11" t="s">
        <v>176</v>
      </c>
      <c r="C71" s="12" t="s">
        <v>58</v>
      </c>
      <c r="D71" s="13" t="s">
        <v>177</v>
      </c>
      <c r="E71" s="14">
        <v>29000</v>
      </c>
      <c r="F71" s="15">
        <v>29000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29000</v>
      </c>
    </row>
    <row r="72" spans="1:16" ht="25.5">
      <c r="A72" s="11" t="s">
        <v>178</v>
      </c>
      <c r="B72" s="11" t="s">
        <v>179</v>
      </c>
      <c r="C72" s="12" t="s">
        <v>58</v>
      </c>
      <c r="D72" s="13" t="s">
        <v>180</v>
      </c>
      <c r="E72" s="14">
        <v>2000000</v>
      </c>
      <c r="F72" s="15">
        <v>2000000</v>
      </c>
      <c r="G72" s="15">
        <v>0</v>
      </c>
      <c r="H72" s="15">
        <v>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2000000</v>
      </c>
    </row>
    <row r="73" spans="1:16" ht="25.5">
      <c r="A73" s="11" t="s">
        <v>181</v>
      </c>
      <c r="B73" s="11" t="s">
        <v>182</v>
      </c>
      <c r="C73" s="12" t="s">
        <v>122</v>
      </c>
      <c r="D73" s="13" t="s">
        <v>183</v>
      </c>
      <c r="E73" s="14">
        <v>11400</v>
      </c>
      <c r="F73" s="15">
        <v>11400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11400</v>
      </c>
    </row>
    <row r="74" spans="1:16" ht="51">
      <c r="A74" s="11" t="s">
        <v>184</v>
      </c>
      <c r="B74" s="11" t="s">
        <v>185</v>
      </c>
      <c r="C74" s="12" t="s">
        <v>79</v>
      </c>
      <c r="D74" s="13" t="s">
        <v>186</v>
      </c>
      <c r="E74" s="14">
        <v>4435591</v>
      </c>
      <c r="F74" s="15">
        <v>4435591</v>
      </c>
      <c r="G74" s="15">
        <v>3479442</v>
      </c>
      <c r="H74" s="15">
        <v>60036</v>
      </c>
      <c r="I74" s="15">
        <v>0</v>
      </c>
      <c r="J74" s="14">
        <v>80000</v>
      </c>
      <c r="K74" s="15">
        <v>0</v>
      </c>
      <c r="L74" s="15">
        <v>80000</v>
      </c>
      <c r="M74" s="15">
        <v>0</v>
      </c>
      <c r="N74" s="15">
        <v>0</v>
      </c>
      <c r="O74" s="15">
        <v>0</v>
      </c>
      <c r="P74" s="14">
        <f t="shared" si="1"/>
        <v>4515591</v>
      </c>
    </row>
    <row r="75" spans="1:16" ht="76.5">
      <c r="A75" s="11" t="s">
        <v>187</v>
      </c>
      <c r="B75" s="11" t="s">
        <v>188</v>
      </c>
      <c r="C75" s="12" t="s">
        <v>160</v>
      </c>
      <c r="D75" s="13" t="s">
        <v>189</v>
      </c>
      <c r="E75" s="14">
        <v>431548</v>
      </c>
      <c r="F75" s="15">
        <v>431548</v>
      </c>
      <c r="G75" s="15">
        <v>0</v>
      </c>
      <c r="H75" s="15">
        <v>0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431548</v>
      </c>
    </row>
    <row r="76" spans="1:16" ht="51">
      <c r="A76" s="11" t="s">
        <v>190</v>
      </c>
      <c r="B76" s="11" t="s">
        <v>191</v>
      </c>
      <c r="C76" s="12" t="s">
        <v>122</v>
      </c>
      <c r="D76" s="13" t="s">
        <v>192</v>
      </c>
      <c r="E76" s="14">
        <v>252946</v>
      </c>
      <c r="F76" s="15">
        <v>252946</v>
      </c>
      <c r="G76" s="15">
        <v>0</v>
      </c>
      <c r="H76" s="15">
        <v>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 t="shared" si="1"/>
        <v>252946</v>
      </c>
    </row>
    <row r="77" spans="1:16" ht="89.25">
      <c r="A77" s="11" t="s">
        <v>193</v>
      </c>
      <c r="B77" s="11" t="s">
        <v>194</v>
      </c>
      <c r="C77" s="12" t="s">
        <v>58</v>
      </c>
      <c r="D77" s="13" t="s">
        <v>195</v>
      </c>
      <c r="E77" s="14">
        <v>1511200</v>
      </c>
      <c r="F77" s="15">
        <v>1511200</v>
      </c>
      <c r="G77" s="15">
        <v>0</v>
      </c>
      <c r="H77" s="15">
        <v>0</v>
      </c>
      <c r="I77" s="15">
        <v>0</v>
      </c>
      <c r="J77" s="14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4">
        <f t="shared" si="1"/>
        <v>1511200</v>
      </c>
    </row>
    <row r="78" spans="1:16" ht="25.5">
      <c r="A78" s="11" t="s">
        <v>196</v>
      </c>
      <c r="B78" s="11" t="s">
        <v>197</v>
      </c>
      <c r="C78" s="12" t="s">
        <v>83</v>
      </c>
      <c r="D78" s="13" t="s">
        <v>198</v>
      </c>
      <c r="E78" s="14">
        <v>231880</v>
      </c>
      <c r="F78" s="15">
        <v>231880</v>
      </c>
      <c r="G78" s="15">
        <v>0</v>
      </c>
      <c r="H78" s="15">
        <v>0</v>
      </c>
      <c r="I78" s="15">
        <v>0</v>
      </c>
      <c r="J78" s="14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4">
        <f t="shared" si="1"/>
        <v>231880</v>
      </c>
    </row>
    <row r="79" spans="1:16" ht="12.75">
      <c r="A79" s="5" t="s">
        <v>199</v>
      </c>
      <c r="B79" s="6"/>
      <c r="C79" s="7"/>
      <c r="D79" s="8" t="s">
        <v>200</v>
      </c>
      <c r="E79" s="9">
        <v>55394</v>
      </c>
      <c r="F79" s="10">
        <v>55394</v>
      </c>
      <c r="G79" s="10">
        <v>0</v>
      </c>
      <c r="H79" s="10">
        <v>0</v>
      </c>
      <c r="I79" s="10">
        <v>0</v>
      </c>
      <c r="J79" s="9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9">
        <f t="shared" si="1"/>
        <v>55394</v>
      </c>
    </row>
    <row r="80" spans="1:16" ht="12.75">
      <c r="A80" s="5" t="s">
        <v>201</v>
      </c>
      <c r="B80" s="6"/>
      <c r="C80" s="7"/>
      <c r="D80" s="8" t="s">
        <v>200</v>
      </c>
      <c r="E80" s="9">
        <v>55394</v>
      </c>
      <c r="F80" s="10">
        <v>55394</v>
      </c>
      <c r="G80" s="10">
        <v>0</v>
      </c>
      <c r="H80" s="10">
        <v>0</v>
      </c>
      <c r="I80" s="10">
        <v>0</v>
      </c>
      <c r="J80" s="9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9">
        <f t="shared" si="1"/>
        <v>55394</v>
      </c>
    </row>
    <row r="81" spans="1:16" ht="25.5">
      <c r="A81" s="11" t="s">
        <v>202</v>
      </c>
      <c r="B81" s="11" t="s">
        <v>203</v>
      </c>
      <c r="C81" s="12" t="s">
        <v>58</v>
      </c>
      <c r="D81" s="13" t="s">
        <v>204</v>
      </c>
      <c r="E81" s="14">
        <v>55394</v>
      </c>
      <c r="F81" s="15">
        <v>55394</v>
      </c>
      <c r="G81" s="15">
        <v>0</v>
      </c>
      <c r="H81" s="15">
        <v>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1"/>
        <v>55394</v>
      </c>
    </row>
    <row r="82" spans="1:16" ht="25.5">
      <c r="A82" s="5" t="s">
        <v>205</v>
      </c>
      <c r="B82" s="6"/>
      <c r="C82" s="7"/>
      <c r="D82" s="8" t="s">
        <v>206</v>
      </c>
      <c r="E82" s="9">
        <v>4449012.32</v>
      </c>
      <c r="F82" s="10">
        <v>4449012.32</v>
      </c>
      <c r="G82" s="10">
        <v>3325198.16</v>
      </c>
      <c r="H82" s="10">
        <v>193380</v>
      </c>
      <c r="I82" s="10">
        <v>0</v>
      </c>
      <c r="J82" s="9">
        <v>5000</v>
      </c>
      <c r="K82" s="10">
        <v>0</v>
      </c>
      <c r="L82" s="10">
        <v>5000</v>
      </c>
      <c r="M82" s="10">
        <v>0</v>
      </c>
      <c r="N82" s="10">
        <v>0</v>
      </c>
      <c r="O82" s="10">
        <v>0</v>
      </c>
      <c r="P82" s="9">
        <f t="shared" si="1"/>
        <v>4454012.32</v>
      </c>
    </row>
    <row r="83" spans="1:16" ht="25.5">
      <c r="A83" s="5" t="s">
        <v>207</v>
      </c>
      <c r="B83" s="6"/>
      <c r="C83" s="7"/>
      <c r="D83" s="8" t="s">
        <v>206</v>
      </c>
      <c r="E83" s="9">
        <v>4449012.32</v>
      </c>
      <c r="F83" s="10">
        <v>4449012.32</v>
      </c>
      <c r="G83" s="10">
        <v>3325198.16</v>
      </c>
      <c r="H83" s="10">
        <v>193380</v>
      </c>
      <c r="I83" s="10">
        <v>0</v>
      </c>
      <c r="J83" s="9">
        <v>5000</v>
      </c>
      <c r="K83" s="10">
        <v>0</v>
      </c>
      <c r="L83" s="10">
        <v>5000</v>
      </c>
      <c r="M83" s="10">
        <v>0</v>
      </c>
      <c r="N83" s="10">
        <v>0</v>
      </c>
      <c r="O83" s="10">
        <v>0</v>
      </c>
      <c r="P83" s="9">
        <f aca="true" t="shared" si="2" ref="P83:P100">E83+J83</f>
        <v>4454012.32</v>
      </c>
    </row>
    <row r="84" spans="1:16" ht="12.75">
      <c r="A84" s="11" t="s">
        <v>208</v>
      </c>
      <c r="B84" s="11" t="s">
        <v>210</v>
      </c>
      <c r="C84" s="12" t="s">
        <v>209</v>
      </c>
      <c r="D84" s="13" t="s">
        <v>211</v>
      </c>
      <c r="E84" s="14">
        <v>2934124.32</v>
      </c>
      <c r="F84" s="15">
        <v>2934124.32</v>
      </c>
      <c r="G84" s="15">
        <v>2244161.16</v>
      </c>
      <c r="H84" s="15">
        <v>150900</v>
      </c>
      <c r="I84" s="15">
        <v>0</v>
      </c>
      <c r="J84" s="14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 t="shared" si="2"/>
        <v>2934124.32</v>
      </c>
    </row>
    <row r="85" spans="1:16" ht="38.25">
      <c r="A85" s="11" t="s">
        <v>212</v>
      </c>
      <c r="B85" s="11" t="s">
        <v>214</v>
      </c>
      <c r="C85" s="12" t="s">
        <v>213</v>
      </c>
      <c r="D85" s="13" t="s">
        <v>215</v>
      </c>
      <c r="E85" s="14">
        <v>790361</v>
      </c>
      <c r="F85" s="15">
        <v>790361</v>
      </c>
      <c r="G85" s="15">
        <v>575237</v>
      </c>
      <c r="H85" s="15">
        <v>16980</v>
      </c>
      <c r="I85" s="15">
        <v>0</v>
      </c>
      <c r="J85" s="14">
        <v>5000</v>
      </c>
      <c r="K85" s="15">
        <v>0</v>
      </c>
      <c r="L85" s="15">
        <v>5000</v>
      </c>
      <c r="M85" s="15">
        <v>0</v>
      </c>
      <c r="N85" s="15">
        <v>0</v>
      </c>
      <c r="O85" s="15">
        <v>0</v>
      </c>
      <c r="P85" s="14">
        <f t="shared" si="2"/>
        <v>795361</v>
      </c>
    </row>
    <row r="86" spans="1:16" ht="25.5">
      <c r="A86" s="11" t="s">
        <v>216</v>
      </c>
      <c r="B86" s="11" t="s">
        <v>218</v>
      </c>
      <c r="C86" s="12" t="s">
        <v>217</v>
      </c>
      <c r="D86" s="13" t="s">
        <v>219</v>
      </c>
      <c r="E86" s="14">
        <v>658527</v>
      </c>
      <c r="F86" s="15">
        <v>658527</v>
      </c>
      <c r="G86" s="15">
        <v>505800</v>
      </c>
      <c r="H86" s="15">
        <v>25500</v>
      </c>
      <c r="I86" s="15">
        <v>0</v>
      </c>
      <c r="J86" s="14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4">
        <f t="shared" si="2"/>
        <v>658527</v>
      </c>
    </row>
    <row r="87" spans="1:16" ht="12.75">
      <c r="A87" s="11" t="s">
        <v>220</v>
      </c>
      <c r="B87" s="11" t="s">
        <v>221</v>
      </c>
      <c r="C87" s="12" t="s">
        <v>217</v>
      </c>
      <c r="D87" s="13" t="s">
        <v>222</v>
      </c>
      <c r="E87" s="14">
        <v>50000</v>
      </c>
      <c r="F87" s="15">
        <v>50000</v>
      </c>
      <c r="G87" s="15">
        <v>0</v>
      </c>
      <c r="H87" s="15">
        <v>0</v>
      </c>
      <c r="I87" s="15">
        <v>0</v>
      </c>
      <c r="J87" s="14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4">
        <f t="shared" si="2"/>
        <v>50000</v>
      </c>
    </row>
    <row r="88" spans="1:16" ht="25.5">
      <c r="A88" s="11" t="s">
        <v>223</v>
      </c>
      <c r="B88" s="11" t="s">
        <v>225</v>
      </c>
      <c r="C88" s="12" t="s">
        <v>224</v>
      </c>
      <c r="D88" s="13" t="s">
        <v>226</v>
      </c>
      <c r="E88" s="14">
        <v>16000</v>
      </c>
      <c r="F88" s="15">
        <v>16000</v>
      </c>
      <c r="G88" s="15">
        <v>0</v>
      </c>
      <c r="H88" s="15">
        <v>0</v>
      </c>
      <c r="I88" s="15">
        <v>0</v>
      </c>
      <c r="J88" s="14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4">
        <f t="shared" si="2"/>
        <v>16000</v>
      </c>
    </row>
    <row r="89" spans="1:16" ht="38.25">
      <c r="A89" s="5" t="s">
        <v>227</v>
      </c>
      <c r="B89" s="6"/>
      <c r="C89" s="7"/>
      <c r="D89" s="8" t="s">
        <v>228</v>
      </c>
      <c r="E89" s="9">
        <v>0</v>
      </c>
      <c r="F89" s="10">
        <v>0</v>
      </c>
      <c r="G89" s="10">
        <v>0</v>
      </c>
      <c r="H89" s="10">
        <v>0</v>
      </c>
      <c r="I89" s="10">
        <v>0</v>
      </c>
      <c r="J89" s="9">
        <v>46040</v>
      </c>
      <c r="K89" s="10">
        <v>46040</v>
      </c>
      <c r="L89" s="10">
        <v>0</v>
      </c>
      <c r="M89" s="10">
        <v>0</v>
      </c>
      <c r="N89" s="10">
        <v>0</v>
      </c>
      <c r="O89" s="10">
        <v>46040</v>
      </c>
      <c r="P89" s="9">
        <f t="shared" si="2"/>
        <v>46040</v>
      </c>
    </row>
    <row r="90" spans="1:16" ht="38.25">
      <c r="A90" s="5" t="s">
        <v>229</v>
      </c>
      <c r="B90" s="6"/>
      <c r="C90" s="7"/>
      <c r="D90" s="8" t="s">
        <v>228</v>
      </c>
      <c r="E90" s="9">
        <v>0</v>
      </c>
      <c r="F90" s="10">
        <v>0</v>
      </c>
      <c r="G90" s="10">
        <v>0</v>
      </c>
      <c r="H90" s="10">
        <v>0</v>
      </c>
      <c r="I90" s="10">
        <v>0</v>
      </c>
      <c r="J90" s="9">
        <v>46040</v>
      </c>
      <c r="K90" s="10">
        <v>46040</v>
      </c>
      <c r="L90" s="10">
        <v>0</v>
      </c>
      <c r="M90" s="10">
        <v>0</v>
      </c>
      <c r="N90" s="10">
        <v>0</v>
      </c>
      <c r="O90" s="10">
        <v>46040</v>
      </c>
      <c r="P90" s="9">
        <f t="shared" si="2"/>
        <v>46040</v>
      </c>
    </row>
    <row r="91" spans="1:16" ht="25.5">
      <c r="A91" s="11" t="s">
        <v>230</v>
      </c>
      <c r="B91" s="11" t="s">
        <v>232</v>
      </c>
      <c r="C91" s="12" t="s">
        <v>231</v>
      </c>
      <c r="D91" s="13" t="s">
        <v>233</v>
      </c>
      <c r="E91" s="14">
        <v>0</v>
      </c>
      <c r="F91" s="15">
        <v>0</v>
      </c>
      <c r="G91" s="15">
        <v>0</v>
      </c>
      <c r="H91" s="15">
        <v>0</v>
      </c>
      <c r="I91" s="15">
        <v>0</v>
      </c>
      <c r="J91" s="14">
        <v>46040</v>
      </c>
      <c r="K91" s="15">
        <v>46040</v>
      </c>
      <c r="L91" s="15">
        <v>0</v>
      </c>
      <c r="M91" s="15">
        <v>0</v>
      </c>
      <c r="N91" s="15">
        <v>0</v>
      </c>
      <c r="O91" s="15">
        <v>46040</v>
      </c>
      <c r="P91" s="14">
        <f t="shared" si="2"/>
        <v>46040</v>
      </c>
    </row>
    <row r="92" spans="1:16" ht="38.25">
      <c r="A92" s="5" t="s">
        <v>234</v>
      </c>
      <c r="B92" s="6"/>
      <c r="C92" s="7"/>
      <c r="D92" s="8" t="s">
        <v>235</v>
      </c>
      <c r="E92" s="9">
        <v>13915289.14</v>
      </c>
      <c r="F92" s="10">
        <v>13099289.14</v>
      </c>
      <c r="G92" s="10">
        <v>0</v>
      </c>
      <c r="H92" s="10">
        <v>0</v>
      </c>
      <c r="I92" s="10">
        <v>766000</v>
      </c>
      <c r="J92" s="9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9">
        <f t="shared" si="2"/>
        <v>13915289.14</v>
      </c>
    </row>
    <row r="93" spans="1:16" ht="38.25">
      <c r="A93" s="5" t="s">
        <v>236</v>
      </c>
      <c r="B93" s="6"/>
      <c r="C93" s="7"/>
      <c r="D93" s="8" t="s">
        <v>235</v>
      </c>
      <c r="E93" s="9">
        <v>13915289.14</v>
      </c>
      <c r="F93" s="10">
        <v>13099289.14</v>
      </c>
      <c r="G93" s="10">
        <v>0</v>
      </c>
      <c r="H93" s="10">
        <v>0</v>
      </c>
      <c r="I93" s="10">
        <v>766000</v>
      </c>
      <c r="J93" s="9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9">
        <f t="shared" si="2"/>
        <v>13915289.14</v>
      </c>
    </row>
    <row r="94" spans="1:16" ht="12.75">
      <c r="A94" s="11" t="s">
        <v>237</v>
      </c>
      <c r="B94" s="11" t="s">
        <v>238</v>
      </c>
      <c r="C94" s="12" t="s">
        <v>25</v>
      </c>
      <c r="D94" s="13" t="s">
        <v>239</v>
      </c>
      <c r="E94" s="14">
        <v>50000</v>
      </c>
      <c r="F94" s="15">
        <v>0</v>
      </c>
      <c r="G94" s="15">
        <v>0</v>
      </c>
      <c r="H94" s="15">
        <v>0</v>
      </c>
      <c r="I94" s="15">
        <v>0</v>
      </c>
      <c r="J94" s="14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4">
        <f t="shared" si="2"/>
        <v>50000</v>
      </c>
    </row>
    <row r="95" spans="1:16" ht="12.75">
      <c r="A95" s="11" t="s">
        <v>240</v>
      </c>
      <c r="B95" s="11" t="s">
        <v>241</v>
      </c>
      <c r="C95" s="12" t="s">
        <v>26</v>
      </c>
      <c r="D95" s="13" t="s">
        <v>242</v>
      </c>
      <c r="E95" s="14">
        <v>11718965</v>
      </c>
      <c r="F95" s="15">
        <v>11718965</v>
      </c>
      <c r="G95" s="15">
        <v>0</v>
      </c>
      <c r="H95" s="15">
        <v>0</v>
      </c>
      <c r="I95" s="15">
        <v>0</v>
      </c>
      <c r="J95" s="14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4">
        <f t="shared" si="2"/>
        <v>11718965</v>
      </c>
    </row>
    <row r="96" spans="1:16" ht="51">
      <c r="A96" s="11" t="s">
        <v>243</v>
      </c>
      <c r="B96" s="11" t="s">
        <v>244</v>
      </c>
      <c r="C96" s="12" t="s">
        <v>26</v>
      </c>
      <c r="D96" s="13" t="s">
        <v>245</v>
      </c>
      <c r="E96" s="14">
        <v>17000</v>
      </c>
      <c r="F96" s="15">
        <v>11000</v>
      </c>
      <c r="G96" s="15">
        <v>0</v>
      </c>
      <c r="H96" s="15">
        <v>0</v>
      </c>
      <c r="I96" s="15">
        <v>6000</v>
      </c>
      <c r="J96" s="14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4">
        <f t="shared" si="2"/>
        <v>17000</v>
      </c>
    </row>
    <row r="97" spans="1:16" ht="63.75">
      <c r="A97" s="11" t="s">
        <v>246</v>
      </c>
      <c r="B97" s="11" t="s">
        <v>247</v>
      </c>
      <c r="C97" s="12" t="s">
        <v>26</v>
      </c>
      <c r="D97" s="13" t="s">
        <v>248</v>
      </c>
      <c r="E97" s="14">
        <v>760000</v>
      </c>
      <c r="F97" s="15">
        <v>0</v>
      </c>
      <c r="G97" s="15">
        <v>0</v>
      </c>
      <c r="H97" s="15">
        <v>0</v>
      </c>
      <c r="I97" s="15">
        <v>760000</v>
      </c>
      <c r="J97" s="14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4">
        <f t="shared" si="2"/>
        <v>760000</v>
      </c>
    </row>
    <row r="98" spans="1:16" ht="63.75">
      <c r="A98" s="11" t="s">
        <v>249</v>
      </c>
      <c r="B98" s="11" t="s">
        <v>250</v>
      </c>
      <c r="C98" s="12" t="s">
        <v>26</v>
      </c>
      <c r="D98" s="13" t="s">
        <v>251</v>
      </c>
      <c r="E98" s="14">
        <v>839200</v>
      </c>
      <c r="F98" s="15">
        <v>839200</v>
      </c>
      <c r="G98" s="15">
        <v>0</v>
      </c>
      <c r="H98" s="15">
        <v>0</v>
      </c>
      <c r="I98" s="15">
        <v>0</v>
      </c>
      <c r="J98" s="14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4">
        <f t="shared" si="2"/>
        <v>839200</v>
      </c>
    </row>
    <row r="99" spans="1:16" ht="12.75">
      <c r="A99" s="11" t="s">
        <v>252</v>
      </c>
      <c r="B99" s="11" t="s">
        <v>253</v>
      </c>
      <c r="C99" s="12" t="s">
        <v>26</v>
      </c>
      <c r="D99" s="13" t="s">
        <v>254</v>
      </c>
      <c r="E99" s="14">
        <v>530124.14</v>
      </c>
      <c r="F99" s="15">
        <v>530124.14</v>
      </c>
      <c r="G99" s="15">
        <v>0</v>
      </c>
      <c r="H99" s="15">
        <v>0</v>
      </c>
      <c r="I99" s="15">
        <v>0</v>
      </c>
      <c r="J99" s="14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4">
        <f t="shared" si="2"/>
        <v>530124.14</v>
      </c>
    </row>
    <row r="100" spans="1:16" ht="12.75">
      <c r="A100" s="16" t="s">
        <v>255</v>
      </c>
      <c r="B100" s="16" t="s">
        <v>255</v>
      </c>
      <c r="C100" s="17" t="s">
        <v>255</v>
      </c>
      <c r="D100" s="9" t="s">
        <v>256</v>
      </c>
      <c r="E100" s="9">
        <v>321935066.26</v>
      </c>
      <c r="F100" s="9">
        <v>321119066.26</v>
      </c>
      <c r="G100" s="9">
        <v>79445250.16</v>
      </c>
      <c r="H100" s="9">
        <v>12780736</v>
      </c>
      <c r="I100" s="9">
        <v>766000</v>
      </c>
      <c r="J100" s="9">
        <v>13895206.81</v>
      </c>
      <c r="K100" s="9">
        <v>9504796.81</v>
      </c>
      <c r="L100" s="9">
        <v>4194510</v>
      </c>
      <c r="M100" s="9">
        <v>0</v>
      </c>
      <c r="N100" s="9">
        <v>0</v>
      </c>
      <c r="O100" s="9">
        <v>9700696.81</v>
      </c>
      <c r="P100" s="9">
        <f t="shared" si="2"/>
        <v>335830273.07</v>
      </c>
    </row>
    <row r="103" spans="2:9" ht="12.75">
      <c r="B103" s="2" t="s">
        <v>257</v>
      </c>
      <c r="I103" s="2" t="s">
        <v>258</v>
      </c>
    </row>
  </sheetData>
  <sheetProtection/>
  <mergeCells count="22">
    <mergeCell ref="A11:P11"/>
    <mergeCell ref="A12:P12"/>
    <mergeCell ref="A14:A17"/>
    <mergeCell ref="B14:B17"/>
    <mergeCell ref="C14:C17"/>
    <mergeCell ref="D14:D17"/>
    <mergeCell ref="E14:I14"/>
    <mergeCell ref="E15:E17"/>
    <mergeCell ref="F15:F17"/>
    <mergeCell ref="G15:H15"/>
    <mergeCell ref="G16:G17"/>
    <mergeCell ref="H16:H17"/>
    <mergeCell ref="I15:I17"/>
    <mergeCell ref="J14:O14"/>
    <mergeCell ref="J15:J17"/>
    <mergeCell ref="K15:K17"/>
    <mergeCell ref="L15:L17"/>
    <mergeCell ref="M15:N15"/>
    <mergeCell ref="M16:M17"/>
    <mergeCell ref="N16:N17"/>
    <mergeCell ref="O15:O17"/>
    <mergeCell ref="P14:P17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u252108</cp:lastModifiedBy>
  <cp:lastPrinted>2019-08-02T08:30:23Z</cp:lastPrinted>
  <dcterms:created xsi:type="dcterms:W3CDTF">2019-07-31T13:20:22Z</dcterms:created>
  <dcterms:modified xsi:type="dcterms:W3CDTF">2019-08-02T08:35:05Z</dcterms:modified>
  <cp:category/>
  <cp:version/>
  <cp:contentType/>
  <cp:contentStatus/>
</cp:coreProperties>
</file>