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<sst xmlns="http://schemas.openxmlformats.org/spreadsheetml/2006/main" count="1059" uniqueCount="189">
  <si>
    <t xml:space="preserve">                   (найменування головного розпорядника коштів місцевого бюджету)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</si>
  <si>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</si>
  <si>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</si>
  <si>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 xml:space="preserve"> (код Типової відомчої класифікації видатків та кредитування місцевих бюджетів)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</si>
  <si>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</si>
  <si>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</si>
  <si>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</si>
  <si>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</si>
  <si>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</si>
  <si>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</si>
  <si>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</si>
  <si>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</si>
  <si>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</si>
  <si>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</si>
  <si>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</si>
  <si>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</si>
  <si>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</si>
  <si>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</si>
  <si>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</si>
  <si>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</si>
  <si>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</si>
  <si>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</si>
  <si>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</si>
  <si>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</si>
  <si>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</si>
  <si>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</si>
  <si>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</si>
  <si>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</si>
  <si>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</si>
  <si>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</si>
  <si>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</si>
  <si>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</si>
  <si>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</si>
  <si>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</si>
  <si>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</si>
  <si>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</si>
  <si>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</si>
  <si>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</si>
  <si>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</si>
  <si>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</si>
  <si>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</si>
  <si>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</si>
  <si>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</si>
  <si>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</si>
  <si>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</si>
  <si>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</si>
  <si>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</si>
  <si>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</si>
  <si>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</si>
  <si>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</si>
  <si>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</si>
  <si>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</si>
  <si>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</si>
  <si>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</si>
  <si>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Керівник установи</t>
  </si>
  <si>
    <t>(підпис)</t>
  </si>
  <si>
    <t>(прізвище та ініціали)</t>
  </si>
  <si>
    <t>Керівник фінансової служби</t>
  </si>
  <si>
    <t>(найменування бюджетної програми/підпрограми згідно з Типовою програмною класифікацією видатків та кредитування місцевих бюджетів)</t>
  </si>
  <si>
    <t xml:space="preserve">1. </t>
  </si>
  <si>
    <t xml:space="preserve">2. 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</si>
  <si>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</si>
  <si>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</si>
  <si>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</si>
  <si>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</si>
  <si>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</si>
  <si>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</si>
  <si>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</si>
  <si>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</si>
  <si>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</si>
  <si>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</si>
  <si>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</si>
  <si>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</si>
  <si>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</si>
  <si>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</si>
  <si>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</si>
  <si>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</si>
  <si>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</si>
  <si>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</si>
  <si>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</si>
  <si>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</si>
  <si>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</si>
  <si>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</si>
  <si>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</si>
  <si>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Додаток 2</t>
  </si>
  <si>
    <t>запитів за програмно-цільовим методом</t>
  </si>
  <si>
    <t xml:space="preserve">до Інструкції з підготовки бюджетних </t>
  </si>
  <si>
    <t>5. Надходження для виконання бюджетної програми:</t>
  </si>
  <si>
    <t>20__ рік (звіт)</t>
  </si>
  <si>
    <t>20__ рік (проект)</t>
  </si>
  <si>
    <t>20__ рік (затверджено)</t>
  </si>
  <si>
    <t>8. Результативні показники бюджетної програми:</t>
  </si>
  <si>
    <t>2) результативні показники бюджетної програми у 20__ - 20__ роках:</t>
  </si>
  <si>
    <t>11. Місцеві/регіональні програми, які виконуються в межах бюджетної програми:</t>
  </si>
  <si>
    <t>12. Об'єкти, які виконуються в межах бюджетної програми за рахунок коштів бюджету розвитку у 20__- 20__ роках: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</si>
  <si>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</si>
  <si>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15. Підстави та обґрунтування видатків спеціального фонду на 20_- рік та на 20_- 20__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</si>
  <si>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Дебіторська заборгованість на 01.01.20__</t>
  </si>
  <si>
    <t>Очікувана дебіторська заборгованість на 01.01.20__</t>
  </si>
  <si>
    <t>БЮДЖЕТНИЙ ЗАПИТ НА 2019 - 2021 РОКИ індивідуальний (Форма 2019-2)</t>
  </si>
  <si>
    <t>Чернігівська районна державна адміністрація</t>
  </si>
  <si>
    <t>(_0_) (_2_)</t>
  </si>
  <si>
    <t>(_0_) (_2_)(_1_)</t>
  </si>
  <si>
    <t>Здійснення соціальної роботи з вразливими категоріями населення</t>
  </si>
  <si>
    <t>(_0_) (_2_) (_1_) (_3_) (_1_) (_2_) (_1_)</t>
  </si>
  <si>
    <t>4. Мета та завдання бюджетної програми на 2019- 2021 роки:</t>
  </si>
  <si>
    <t>1) надходження для виконання бюджетної програми у 2017 - 2019 роках:</t>
  </si>
  <si>
    <t>2017 рік (звіт)</t>
  </si>
  <si>
    <t>2018 рік (затверджено)</t>
  </si>
  <si>
    <t>2019 рік (проект)</t>
  </si>
  <si>
    <t>2) надходження для виконання бюджетної програми у 2020 - 2021 роках:</t>
  </si>
  <si>
    <t>1) видатки за кодами Економічної класифікації видатків бюджету у 2017 - 2019  роках:</t>
  </si>
  <si>
    <t>Заробітна плата</t>
  </si>
  <si>
    <t>Нарахувння на оплату праці</t>
  </si>
  <si>
    <t xml:space="preserve">Предмети, матеріали, обладнання та інвентар </t>
  </si>
  <si>
    <t>Оплата послуг (крім комунальних)</t>
  </si>
  <si>
    <t>Оплата теплопостачання</t>
  </si>
  <si>
    <t>Оплата водопостачання та водовідведення</t>
  </si>
  <si>
    <t>Оплата електроенергії</t>
  </si>
  <si>
    <t>-</t>
  </si>
  <si>
    <t>2) надання кредитів за кодами Класифікації кредитування бюджету у 2017 - 2019 роках:</t>
  </si>
  <si>
    <t>2017  рік (звіт)</t>
  </si>
  <si>
    <t>3) видатки за кодами Економічної класифікації видатків бюджету у 2020 - 2021 роках:</t>
  </si>
  <si>
    <t>2020 рік (прогноз)</t>
  </si>
  <si>
    <t>2021 рік (прогноз)</t>
  </si>
  <si>
    <t>4) надання кредитів за кодами Класифікації кредитування бюджету у 2020- 2021 роках:</t>
  </si>
  <si>
    <t>середні витрати на забезпечення діяльності одного працівника центру соціальних служб для сім'ї, дітей та молоді</t>
  </si>
  <si>
    <t>середні витрати на здійснення соціального супроводу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</si>
  <si>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</si>
  <si>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>Од.</t>
  </si>
  <si>
    <t>кількість центрів соціальних служб для сім'ї, дітей та молоді</t>
  </si>
  <si>
    <t>Положення</t>
  </si>
  <si>
    <t>осіб</t>
  </si>
  <si>
    <t>Структура і штати</t>
  </si>
  <si>
    <t>Звіт</t>
  </si>
  <si>
    <t>Грн.</t>
  </si>
  <si>
    <t>звіт, розрахунок</t>
  </si>
  <si>
    <t>Розрахунок</t>
  </si>
  <si>
    <t>1) результативні показники бюджетної програми у 2017 - 2019 роках:</t>
  </si>
  <si>
    <t>10 пс 1дбст</t>
  </si>
  <si>
    <t xml:space="preserve">Обов"язкові виплати </t>
  </si>
  <si>
    <t>Симулюючі доплати  та надбавки</t>
  </si>
  <si>
    <t>Премії</t>
  </si>
  <si>
    <t>2018 рік (план)</t>
  </si>
  <si>
    <t>2019 рік</t>
  </si>
  <si>
    <t>2020 рік</t>
  </si>
  <si>
    <t>2021 рік</t>
  </si>
  <si>
    <t>14. Бюджетні зобов'язання у 2017 - 2019 роках:</t>
  </si>
  <si>
    <t>1) кредиторська заборгованість місцевого бюджету у 2017 році:</t>
  </si>
  <si>
    <t>2) кредиторська заборгованість місцевого бюджету у 2018 - 2019 роках:</t>
  </si>
  <si>
    <t>2018 рік</t>
  </si>
  <si>
    <t>3) дебіторська заборгованість у 2017 - 2018 роках:</t>
  </si>
  <si>
    <t>4) аналіз управління бюджетними зобов'язаннями та пропозиції щодо упорядкування бюджетних зобов'язань у 2019_ році.</t>
  </si>
  <si>
    <r>
      <t xml:space="preserve">1) мета бюджетної програми, строки її реалізації; </t>
    </r>
    <r>
      <rPr>
        <i/>
        <sz val="11"/>
        <color indexed="8"/>
        <rFont val="Times New Roman"/>
        <family val="1"/>
      </rPr>
      <t>Забезпечення</t>
    </r>
    <r>
      <rPr>
        <b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соціальної підтримки сім"ям, дітям та молоді вразливих категорій населення</t>
    </r>
  </si>
  <si>
    <r>
      <t xml:space="preserve">2) завдання бюджетної програми; </t>
    </r>
    <r>
      <rPr>
        <i/>
        <sz val="11"/>
        <color indexed="8"/>
        <rFont val="Times New Roman"/>
        <family val="1"/>
      </rPr>
      <t>Надання соціальних послуг та здійснення заходів, у тому числі навчальних, щодо соціальної підтримки сімей, дітей та молоді, які перебувають у складних життєвих</t>
    </r>
  </si>
  <si>
    <t>обставинах та потребують сторонньої допомоги.</t>
  </si>
  <si>
    <r>
      <t xml:space="preserve">3) підстави реалізації бюджетної програми. </t>
    </r>
    <r>
      <rPr>
        <i/>
        <sz val="11"/>
        <color indexed="8"/>
        <rFont val="Times New Roman"/>
        <family val="1"/>
      </rPr>
      <t>Бюджетний кодекс України, Наказ Міністерства соціальної політики України № 688 від 14.05.2018. "Про затвердження Типового переліку бюджетних</t>
    </r>
  </si>
  <si>
    <t xml:space="preserve">Наказ Міністерства фінансів України №805 від 02.08.2010р. "Про затвердження основних підходів до запровадження програмно-цільового методу складання та виконання місцевих бюджетів", </t>
  </si>
  <si>
    <t>програм та результативних показників їх виконання для місцевих бюджетів в галузі «Соціальний захист та соціальне забезпечення» за видатками, що враховуються при визначенні обсягу міжбюджетних трансфертів,</t>
  </si>
  <si>
    <t>Наказ Міністерства фінансів України № 793 від 20.09.2017р. "Про затвердження складових програмної класифікації видатків та кредитування місцевих бюджетів", Наказ Міністерства фінансів України</t>
  </si>
  <si>
    <t>№ 836 від 26.08.2014 р. "Про деякі питання запровадження програмно-цільового методу складання та виконання місцевих бюджетів".</t>
  </si>
  <si>
    <t>кількість спеціалістів, залучених до заходів</t>
  </si>
  <si>
    <t>кількість штатних працівників центрів </t>
  </si>
  <si>
    <t>кількість дитячих будинків сімейного типу, прийомних сімей, сімей патронатних вихователів</t>
  </si>
  <si>
    <t>сімей, які перебувають у складних життєвих обставинах, охоплених соціальним супроводом</t>
  </si>
  <si>
    <t>кількість сімей, дітей та молоді, які отримали соціальні послуги</t>
  </si>
  <si>
    <t>кількість заходів,у тому числі навчальних, центрів соц.служб для сім"ї, дітей та молоді</t>
  </si>
  <si>
    <t>од.</t>
  </si>
  <si>
    <t>середні витрати на утримання одного центру</t>
  </si>
  <si>
    <t>середні витрати на один захід, у тому числі навчальний, проведений центром</t>
  </si>
  <si>
    <t>середні витрати на одного учасника заходів, у тому числі навчальний, проведених центром</t>
  </si>
  <si>
    <t>кількість учасників заходів,у тому числі навчальних, проведених центром</t>
  </si>
  <si>
    <t>кількість підготовлених кандидатів в опікуни, піклувальники, прийомні батьки, батьки-вихователі, усиновлювачі, патронатні вихователі та наставники, які пройшли підготовку та стали опікунами, піклувальниками, прийомними батьками або батьками-вихователями,усиновлювачами, патронатними вихователями та наставниками</t>
  </si>
  <si>
    <t>1) місцеві/регіональні програми, які виконуються в межах бюджетної програми у 2017 - 2019 роках:</t>
  </si>
  <si>
    <t xml:space="preserve"> «Про затвердження Цільової соціальної програми протидії ВІЛ-інфекції/СНІДу на 2015 - 2018 роки у Чернігівському районі» </t>
  </si>
  <si>
    <t xml:space="preserve">Рішення Чернігівської районної ради 29 сесії VІ скликання від 06.11.2015 </t>
  </si>
  <si>
    <t xml:space="preserve">Рішення Чернігівської районної ради 10 сесії VІІ скликання від 22.12.2016 </t>
  </si>
  <si>
    <t>«Про затвердження районної Програми попередження дитячої безпритульності та бездоглядності, розвитку сімейних форм виховання дітей – сиріт та дітей позбавлених батьківського піклування на 2017 – 2021 роки»</t>
  </si>
  <si>
    <t>2020  рік (прогноз)</t>
  </si>
  <si>
    <t>2) місцеві/регіональні програми, які виконуються в межах бюджетної програми у 2020  - 2021 роках:</t>
  </si>
  <si>
    <t>10 пс 1дбст 2 патр.</t>
  </si>
  <si>
    <t>1) витрати за напрямами використання бюджетних коштів у 2017 - 2019 роках:</t>
  </si>
  <si>
    <t>2) витрати за напрямами використання бюджетних коштів у 2020 - 2021 роках:</t>
  </si>
  <si>
    <t>Матер. допомога на оздоровлення</t>
  </si>
  <si>
    <t>Кредиторської та дебіторської заборгованості в поточному, плановому та прогнозних роках не очікується.</t>
  </si>
  <si>
    <t>Створення належних умов для діяльності працівників та функціонування центру соціальних служб для сім"ї, дітей та молоді</t>
  </si>
  <si>
    <t>В. КОРЖ</t>
  </si>
  <si>
    <t>Н. СМОЛЯК</t>
  </si>
  <si>
    <t>в т.ч. профінансованих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</si>
</sst>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 vertical="top" wrapText="1"/>
    </xf>
    <xf numFmtId="0" fontId="2" fillId="32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9"/>
  <sheetViews>
    <sheetView tabSelected="1" view="pageBreakPreview" zoomScaleSheetLayoutView="100" zoomScalePageLayoutView="0" workbookViewId="0" topLeftCell="B263">
      <selection activeCell="J278" sqref="J278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3" width="11.8515625" style="1" customWidth="1"/>
    <col min="4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spans="11:16" ht="18.75">
      <c r="K1" s="17" t="s">
        <v>84</v>
      </c>
      <c r="P1" s="3"/>
    </row>
    <row r="2" spans="11:16" ht="18.75">
      <c r="K2" s="17" t="s">
        <v>86</v>
      </c>
      <c r="P2" s="3"/>
    </row>
    <row r="3" spans="11:16" ht="18.75">
      <c r="K3" s="17" t="s">
        <v>85</v>
      </c>
      <c r="P3" s="3"/>
    </row>
    <row r="4" ht="18" customHeight="1">
      <c r="P4" s="3"/>
    </row>
    <row r="5" spans="1:16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1:16" ht="15">
      <c r="A6" s="52" t="s">
        <v>99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4" ht="15.75">
      <c r="A7" s="19" t="s">
        <v>59</v>
      </c>
      <c r="B7" s="57" t="s">
        <v>100</v>
      </c>
      <c r="C7" s="57"/>
      <c r="D7" s="57"/>
      <c r="E7" s="57"/>
      <c r="F7" s="57"/>
      <c r="G7" s="57"/>
      <c r="H7" s="57"/>
      <c r="I7" s="57"/>
      <c r="J7" s="57"/>
      <c r="K7" s="57"/>
      <c r="L7" s="19"/>
      <c r="M7" s="53" t="s">
        <v>101</v>
      </c>
      <c r="N7" s="53"/>
    </row>
    <row r="8" spans="1:14" ht="54.75" customHeight="1">
      <c r="A8" s="39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54" t="s">
        <v>1</v>
      </c>
      <c r="N8" s="54"/>
    </row>
    <row r="9" spans="1:14" ht="16.5" customHeight="1">
      <c r="A9" s="18" t="s">
        <v>60</v>
      </c>
      <c r="B9" s="58" t="s">
        <v>100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3" t="s">
        <v>102</v>
      </c>
      <c r="N9" s="53"/>
    </row>
    <row r="10" spans="1:14" ht="45.75" customHeight="1">
      <c r="A10" s="39" t="s">
        <v>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55" t="s">
        <v>3</v>
      </c>
      <c r="N10" s="55"/>
    </row>
    <row r="11" spans="1:14" ht="15" customHeight="1">
      <c r="A11" s="22" t="s">
        <v>61</v>
      </c>
      <c r="B11" s="59" t="s">
        <v>103</v>
      </c>
      <c r="C11" s="59"/>
      <c r="D11" s="59"/>
      <c r="E11" s="59"/>
      <c r="F11" s="59"/>
      <c r="G11" s="59"/>
      <c r="H11" s="59"/>
      <c r="I11" s="59"/>
      <c r="J11" s="59"/>
      <c r="K11" s="56" t="s">
        <v>104</v>
      </c>
      <c r="L11" s="56"/>
      <c r="M11" s="56"/>
      <c r="N11" s="56"/>
    </row>
    <row r="12" spans="1:14" ht="24.75" customHeight="1">
      <c r="A12" s="39" t="s">
        <v>58</v>
      </c>
      <c r="B12" s="39"/>
      <c r="C12" s="39"/>
      <c r="D12" s="39"/>
      <c r="E12" s="39"/>
      <c r="F12" s="39"/>
      <c r="G12" s="39"/>
      <c r="H12" s="39"/>
      <c r="I12" s="39"/>
      <c r="J12" s="39"/>
      <c r="K12" s="55" t="s">
        <v>4</v>
      </c>
      <c r="L12" s="55"/>
      <c r="M12" s="55"/>
      <c r="N12" s="55"/>
    </row>
    <row r="13" spans="1:2" ht="15">
      <c r="A13" s="5"/>
      <c r="B13" s="2"/>
    </row>
    <row r="14" spans="1:16" ht="15" customHeight="1">
      <c r="A14" s="45" t="s">
        <v>105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5" spans="1:16" ht="20.25" customHeight="1">
      <c r="A15" s="45" t="s">
        <v>153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ht="15" customHeight="1">
      <c r="A16" s="45" t="s">
        <v>154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ht="15" customHeight="1">
      <c r="A17" s="43" t="s">
        <v>155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6"/>
    </row>
    <row r="18" spans="1:16" ht="19.5" customHeight="1">
      <c r="A18" s="45" t="s">
        <v>156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ht="18" customHeight="1">
      <c r="A19" s="43" t="s">
        <v>158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6"/>
    </row>
    <row r="20" spans="1:16" ht="18" customHeight="1">
      <c r="A20" s="43" t="s">
        <v>157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6"/>
    </row>
    <row r="21" spans="1:16" ht="15.75" customHeight="1">
      <c r="A21" s="43" t="s">
        <v>159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6"/>
    </row>
    <row r="22" spans="1:16" ht="15.75" customHeight="1">
      <c r="A22" s="43" t="s">
        <v>160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6"/>
    </row>
    <row r="23" spans="1:16" ht="15" customHeight="1">
      <c r="A23" s="45" t="s">
        <v>87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</row>
    <row r="24" spans="1:16" ht="15" customHeight="1">
      <c r="A24" s="45" t="s">
        <v>106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13:14" ht="15">
      <c r="M25" s="41"/>
      <c r="N25" s="41"/>
    </row>
    <row r="26" spans="13:14" ht="15">
      <c r="M26" s="41" t="s">
        <v>5</v>
      </c>
      <c r="N26" s="41"/>
    </row>
    <row r="27" spans="1:14" ht="15" customHeight="1">
      <c r="A27" s="42" t="s">
        <v>6</v>
      </c>
      <c r="B27" s="42" t="s">
        <v>7</v>
      </c>
      <c r="C27" s="42" t="s">
        <v>107</v>
      </c>
      <c r="D27" s="42"/>
      <c r="E27" s="42"/>
      <c r="F27" s="42"/>
      <c r="G27" s="42" t="s">
        <v>108</v>
      </c>
      <c r="H27" s="42"/>
      <c r="I27" s="42"/>
      <c r="J27" s="42"/>
      <c r="K27" s="37" t="s">
        <v>109</v>
      </c>
      <c r="L27" s="50"/>
      <c r="M27" s="50"/>
      <c r="N27" s="38"/>
    </row>
    <row r="28" spans="1:14" ht="68.25" customHeight="1">
      <c r="A28" s="42"/>
      <c r="B28" s="42"/>
      <c r="C28" s="8" t="s">
        <v>8</v>
      </c>
      <c r="D28" s="8" t="s">
        <v>9</v>
      </c>
      <c r="E28" s="8" t="s">
        <v>10</v>
      </c>
      <c r="F28" s="8" t="s">
        <v>64</v>
      </c>
      <c r="G28" s="8" t="s">
        <v>8</v>
      </c>
      <c r="H28" s="8" t="s">
        <v>9</v>
      </c>
      <c r="I28" s="8" t="s">
        <v>10</v>
      </c>
      <c r="J28" s="8" t="s">
        <v>62</v>
      </c>
      <c r="K28" s="8" t="s">
        <v>8</v>
      </c>
      <c r="L28" s="8" t="s">
        <v>9</v>
      </c>
      <c r="M28" s="8" t="s">
        <v>10</v>
      </c>
      <c r="N28" s="8" t="s">
        <v>63</v>
      </c>
    </row>
    <row r="29" spans="1:14" ht="15">
      <c r="A29" s="8">
        <v>1</v>
      </c>
      <c r="B29" s="8">
        <v>2</v>
      </c>
      <c r="C29" s="8">
        <v>3</v>
      </c>
      <c r="D29" s="8">
        <v>4</v>
      </c>
      <c r="E29" s="8">
        <v>5</v>
      </c>
      <c r="F29" s="8">
        <v>6</v>
      </c>
      <c r="G29" s="8">
        <v>7</v>
      </c>
      <c r="H29" s="8">
        <v>8</v>
      </c>
      <c r="I29" s="8">
        <v>9</v>
      </c>
      <c r="J29" s="8">
        <v>10</v>
      </c>
      <c r="K29" s="8">
        <v>11</v>
      </c>
      <c r="L29" s="8">
        <v>12</v>
      </c>
      <c r="M29" s="8">
        <v>13</v>
      </c>
      <c r="N29" s="8">
        <v>14</v>
      </c>
    </row>
    <row r="30" spans="1:14" ht="30">
      <c r="A30" s="8" t="s">
        <v>11</v>
      </c>
      <c r="B30" s="9" t="s">
        <v>12</v>
      </c>
      <c r="C30" s="8">
        <v>563279</v>
      </c>
      <c r="D30" s="8" t="s">
        <v>13</v>
      </c>
      <c r="E30" s="8" t="s">
        <v>13</v>
      </c>
      <c r="F30" s="8">
        <v>563279</v>
      </c>
      <c r="G30" s="8">
        <v>630140</v>
      </c>
      <c r="H30" s="8" t="s">
        <v>13</v>
      </c>
      <c r="I30" s="8" t="s">
        <v>13</v>
      </c>
      <c r="J30" s="8">
        <v>630140</v>
      </c>
      <c r="K30" s="8">
        <v>516161</v>
      </c>
      <c r="L30" s="8" t="s">
        <v>13</v>
      </c>
      <c r="M30" s="8" t="s">
        <v>13</v>
      </c>
      <c r="N30" s="8">
        <v>516161</v>
      </c>
    </row>
    <row r="31" spans="1:14" ht="45">
      <c r="A31" s="8" t="s">
        <v>11</v>
      </c>
      <c r="B31" s="9" t="s">
        <v>65</v>
      </c>
      <c r="C31" s="8" t="s">
        <v>13</v>
      </c>
      <c r="D31" s="8" t="s">
        <v>11</v>
      </c>
      <c r="E31" s="8" t="s">
        <v>11</v>
      </c>
      <c r="F31" s="8" t="s">
        <v>11</v>
      </c>
      <c r="G31" s="8" t="s">
        <v>13</v>
      </c>
      <c r="H31" s="8" t="s">
        <v>11</v>
      </c>
      <c r="I31" s="8" t="s">
        <v>11</v>
      </c>
      <c r="J31" s="8" t="s">
        <v>11</v>
      </c>
      <c r="K31" s="8" t="s">
        <v>13</v>
      </c>
      <c r="L31" s="8" t="s">
        <v>11</v>
      </c>
      <c r="M31" s="8" t="s">
        <v>11</v>
      </c>
      <c r="N31" s="8" t="s">
        <v>11</v>
      </c>
    </row>
    <row r="32" spans="1:14" ht="30">
      <c r="A32" s="8" t="s">
        <v>11</v>
      </c>
      <c r="B32" s="9" t="s">
        <v>66</v>
      </c>
      <c r="C32" s="8" t="s">
        <v>13</v>
      </c>
      <c r="D32" s="8" t="s">
        <v>11</v>
      </c>
      <c r="E32" s="8" t="s">
        <v>11</v>
      </c>
      <c r="F32" s="8" t="s">
        <v>11</v>
      </c>
      <c r="G32" s="8" t="s">
        <v>13</v>
      </c>
      <c r="H32" s="8" t="s">
        <v>11</v>
      </c>
      <c r="I32" s="8" t="s">
        <v>11</v>
      </c>
      <c r="J32" s="8" t="s">
        <v>11</v>
      </c>
      <c r="K32" s="8" t="s">
        <v>13</v>
      </c>
      <c r="L32" s="8" t="s">
        <v>11</v>
      </c>
      <c r="M32" s="8" t="s">
        <v>11</v>
      </c>
      <c r="N32" s="8" t="s">
        <v>11</v>
      </c>
    </row>
    <row r="33" spans="1:14" ht="15">
      <c r="A33" s="8" t="s">
        <v>11</v>
      </c>
      <c r="B33" s="9" t="s">
        <v>14</v>
      </c>
      <c r="C33" s="8" t="s">
        <v>13</v>
      </c>
      <c r="D33" s="8" t="s">
        <v>11</v>
      </c>
      <c r="E33" s="8" t="s">
        <v>11</v>
      </c>
      <c r="F33" s="8" t="s">
        <v>11</v>
      </c>
      <c r="G33" s="8" t="s">
        <v>13</v>
      </c>
      <c r="H33" s="8" t="s">
        <v>11</v>
      </c>
      <c r="I33" s="8" t="s">
        <v>11</v>
      </c>
      <c r="J33" s="8" t="s">
        <v>11</v>
      </c>
      <c r="K33" s="8" t="s">
        <v>13</v>
      </c>
      <c r="L33" s="8" t="s">
        <v>11</v>
      </c>
      <c r="M33" s="8" t="s">
        <v>11</v>
      </c>
      <c r="N33" s="8" t="s">
        <v>11</v>
      </c>
    </row>
    <row r="34" spans="1:14" ht="15">
      <c r="A34" s="8" t="s">
        <v>11</v>
      </c>
      <c r="B34" s="8" t="s">
        <v>15</v>
      </c>
      <c r="C34" s="8">
        <f>C30</f>
        <v>563279</v>
      </c>
      <c r="D34" s="8"/>
      <c r="E34" s="8"/>
      <c r="F34" s="8">
        <f aca="true" t="shared" si="0" ref="F34:N34">F30</f>
        <v>563279</v>
      </c>
      <c r="G34" s="8">
        <f t="shared" si="0"/>
        <v>630140</v>
      </c>
      <c r="H34" s="8"/>
      <c r="I34" s="8"/>
      <c r="J34" s="8">
        <f t="shared" si="0"/>
        <v>630140</v>
      </c>
      <c r="K34" s="8">
        <f t="shared" si="0"/>
        <v>516161</v>
      </c>
      <c r="L34" s="8"/>
      <c r="M34" s="8"/>
      <c r="N34" s="8">
        <f t="shared" si="0"/>
        <v>516161</v>
      </c>
    </row>
    <row r="36" spans="1:10" ht="15">
      <c r="A36" s="46" t="s">
        <v>110</v>
      </c>
      <c r="B36" s="46"/>
      <c r="C36" s="46"/>
      <c r="D36" s="46"/>
      <c r="E36" s="46"/>
      <c r="F36" s="46"/>
      <c r="G36" s="46"/>
      <c r="H36" s="46"/>
      <c r="I36" s="46"/>
      <c r="J36" s="46"/>
    </row>
    <row r="38" ht="15">
      <c r="J38" s="13" t="s">
        <v>5</v>
      </c>
    </row>
    <row r="39" spans="1:10" ht="15">
      <c r="A39" s="42" t="s">
        <v>6</v>
      </c>
      <c r="B39" s="42" t="s">
        <v>7</v>
      </c>
      <c r="C39" s="42" t="s">
        <v>123</v>
      </c>
      <c r="D39" s="42"/>
      <c r="E39" s="42"/>
      <c r="F39" s="42"/>
      <c r="G39" s="42" t="s">
        <v>124</v>
      </c>
      <c r="H39" s="42"/>
      <c r="I39" s="42"/>
      <c r="J39" s="42"/>
    </row>
    <row r="40" spans="1:10" ht="60.75" customHeight="1">
      <c r="A40" s="42"/>
      <c r="B40" s="42"/>
      <c r="C40" s="8" t="s">
        <v>8</v>
      </c>
      <c r="D40" s="8" t="s">
        <v>9</v>
      </c>
      <c r="E40" s="8" t="s">
        <v>10</v>
      </c>
      <c r="F40" s="8" t="s">
        <v>64</v>
      </c>
      <c r="G40" s="8" t="s">
        <v>8</v>
      </c>
      <c r="H40" s="8" t="s">
        <v>9</v>
      </c>
      <c r="I40" s="8" t="s">
        <v>10</v>
      </c>
      <c r="J40" s="8" t="s">
        <v>62</v>
      </c>
    </row>
    <row r="41" spans="1:10" ht="15">
      <c r="A41" s="8">
        <v>1</v>
      </c>
      <c r="B41" s="8">
        <v>2</v>
      </c>
      <c r="C41" s="8">
        <v>3</v>
      </c>
      <c r="D41" s="8">
        <v>4</v>
      </c>
      <c r="E41" s="8">
        <v>5</v>
      </c>
      <c r="F41" s="8">
        <v>6</v>
      </c>
      <c r="G41" s="8">
        <v>7</v>
      </c>
      <c r="H41" s="8">
        <v>8</v>
      </c>
      <c r="I41" s="8">
        <v>9</v>
      </c>
      <c r="J41" s="8">
        <v>10</v>
      </c>
    </row>
    <row r="42" spans="1:10" ht="30">
      <c r="A42" s="9" t="s">
        <v>11</v>
      </c>
      <c r="B42" s="9" t="s">
        <v>12</v>
      </c>
      <c r="C42" s="8">
        <v>545066</v>
      </c>
      <c r="D42" s="8" t="s">
        <v>13</v>
      </c>
      <c r="E42" s="8" t="s">
        <v>11</v>
      </c>
      <c r="F42" s="8">
        <v>545066</v>
      </c>
      <c r="G42" s="8">
        <v>572320</v>
      </c>
      <c r="H42" s="8" t="s">
        <v>13</v>
      </c>
      <c r="I42" s="8" t="s">
        <v>11</v>
      </c>
      <c r="J42" s="9">
        <v>572320</v>
      </c>
    </row>
    <row r="43" spans="1:10" ht="45">
      <c r="A43" s="9" t="s">
        <v>11</v>
      </c>
      <c r="B43" s="9" t="s">
        <v>67</v>
      </c>
      <c r="C43" s="8" t="s">
        <v>13</v>
      </c>
      <c r="D43" s="8" t="s">
        <v>11</v>
      </c>
      <c r="E43" s="8" t="s">
        <v>11</v>
      </c>
      <c r="F43" s="8" t="s">
        <v>11</v>
      </c>
      <c r="G43" s="8" t="s">
        <v>13</v>
      </c>
      <c r="H43" s="8" t="s">
        <v>11</v>
      </c>
      <c r="I43" s="8" t="s">
        <v>11</v>
      </c>
      <c r="J43" s="9" t="s">
        <v>11</v>
      </c>
    </row>
    <row r="44" spans="1:10" ht="30">
      <c r="A44" s="9" t="s">
        <v>11</v>
      </c>
      <c r="B44" s="9" t="s">
        <v>68</v>
      </c>
      <c r="C44" s="8" t="s">
        <v>13</v>
      </c>
      <c r="D44" s="8" t="s">
        <v>11</v>
      </c>
      <c r="E44" s="8" t="s">
        <v>11</v>
      </c>
      <c r="F44" s="8" t="s">
        <v>11</v>
      </c>
      <c r="G44" s="8" t="s">
        <v>13</v>
      </c>
      <c r="H44" s="8" t="s">
        <v>11</v>
      </c>
      <c r="I44" s="8" t="s">
        <v>11</v>
      </c>
      <c r="J44" s="9" t="s">
        <v>11</v>
      </c>
    </row>
    <row r="45" spans="1:10" ht="15">
      <c r="A45" s="9" t="s">
        <v>11</v>
      </c>
      <c r="B45" s="9" t="s">
        <v>14</v>
      </c>
      <c r="C45" s="8" t="s">
        <v>13</v>
      </c>
      <c r="D45" s="8" t="s">
        <v>11</v>
      </c>
      <c r="E45" s="8" t="s">
        <v>11</v>
      </c>
      <c r="F45" s="8" t="s">
        <v>11</v>
      </c>
      <c r="G45" s="8" t="s">
        <v>13</v>
      </c>
      <c r="H45" s="8" t="s">
        <v>11</v>
      </c>
      <c r="I45" s="8" t="s">
        <v>11</v>
      </c>
      <c r="J45" s="9" t="s">
        <v>11</v>
      </c>
    </row>
    <row r="46" spans="1:10" ht="15">
      <c r="A46" s="9" t="s">
        <v>11</v>
      </c>
      <c r="B46" s="8" t="s">
        <v>15</v>
      </c>
      <c r="C46" s="9">
        <v>545066</v>
      </c>
      <c r="D46" s="9" t="s">
        <v>11</v>
      </c>
      <c r="E46" s="9" t="s">
        <v>11</v>
      </c>
      <c r="F46" s="9">
        <v>545066</v>
      </c>
      <c r="G46" s="9">
        <v>572320</v>
      </c>
      <c r="H46" s="9" t="s">
        <v>11</v>
      </c>
      <c r="I46" s="9" t="s">
        <v>11</v>
      </c>
      <c r="J46" s="9">
        <v>572320</v>
      </c>
    </row>
    <row r="49" spans="1:14" ht="15" customHeight="1">
      <c r="A49" s="45" t="s">
        <v>17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5" customHeight="1">
      <c r="A50" s="45" t="s">
        <v>111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ht="15">
      <c r="N51" s="13" t="s">
        <v>5</v>
      </c>
    </row>
    <row r="52" spans="1:14" ht="21.75" customHeight="1">
      <c r="A52" s="42" t="s">
        <v>18</v>
      </c>
      <c r="B52" s="42" t="s">
        <v>7</v>
      </c>
      <c r="C52" s="42" t="s">
        <v>107</v>
      </c>
      <c r="D52" s="42"/>
      <c r="E52" s="42"/>
      <c r="F52" s="42"/>
      <c r="G52" s="42" t="s">
        <v>108</v>
      </c>
      <c r="H52" s="42"/>
      <c r="I52" s="42"/>
      <c r="J52" s="42"/>
      <c r="K52" s="37" t="s">
        <v>109</v>
      </c>
      <c r="L52" s="50"/>
      <c r="M52" s="50"/>
      <c r="N52" s="38"/>
    </row>
    <row r="53" spans="1:14" ht="63" customHeight="1">
      <c r="A53" s="42"/>
      <c r="B53" s="42"/>
      <c r="C53" s="8" t="s">
        <v>8</v>
      </c>
      <c r="D53" s="8" t="s">
        <v>9</v>
      </c>
      <c r="E53" s="8" t="s">
        <v>10</v>
      </c>
      <c r="F53" s="8" t="s">
        <v>64</v>
      </c>
      <c r="G53" s="8" t="s">
        <v>8</v>
      </c>
      <c r="H53" s="8" t="s">
        <v>9</v>
      </c>
      <c r="I53" s="8" t="s">
        <v>10</v>
      </c>
      <c r="J53" s="8" t="s">
        <v>62</v>
      </c>
      <c r="K53" s="8" t="s">
        <v>8</v>
      </c>
      <c r="L53" s="8" t="s">
        <v>9</v>
      </c>
      <c r="M53" s="8" t="s">
        <v>10</v>
      </c>
      <c r="N53" s="8" t="s">
        <v>63</v>
      </c>
    </row>
    <row r="54" spans="1:14" ht="15">
      <c r="A54" s="8">
        <v>1</v>
      </c>
      <c r="B54" s="16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  <c r="N54" s="8">
        <v>14</v>
      </c>
    </row>
    <row r="55" spans="1:14" ht="15">
      <c r="A55" s="20">
        <v>2111</v>
      </c>
      <c r="B55" s="25" t="s">
        <v>112</v>
      </c>
      <c r="C55" s="21">
        <v>447931</v>
      </c>
      <c r="D55" s="8"/>
      <c r="E55" s="8"/>
      <c r="F55" s="8">
        <f>C55</f>
        <v>447931</v>
      </c>
      <c r="G55" s="8">
        <v>499005</v>
      </c>
      <c r="H55" s="8"/>
      <c r="I55" s="8"/>
      <c r="J55" s="8">
        <f>G55</f>
        <v>499005</v>
      </c>
      <c r="K55" s="8">
        <v>404125</v>
      </c>
      <c r="L55" s="8"/>
      <c r="M55" s="8"/>
      <c r="N55" s="8">
        <f>K55</f>
        <v>404125</v>
      </c>
    </row>
    <row r="56" spans="1:14" ht="15">
      <c r="A56" s="20">
        <v>2120</v>
      </c>
      <c r="B56" s="25" t="s">
        <v>113</v>
      </c>
      <c r="C56" s="21">
        <v>99432</v>
      </c>
      <c r="D56" s="8"/>
      <c r="E56" s="8"/>
      <c r="F56" s="8">
        <f aca="true" t="shared" si="1" ref="F56:F61">C56</f>
        <v>99432</v>
      </c>
      <c r="G56" s="8">
        <v>109925</v>
      </c>
      <c r="H56" s="8"/>
      <c r="I56" s="8"/>
      <c r="J56" s="8">
        <f aca="true" t="shared" si="2" ref="J56:J61">G56</f>
        <v>109925</v>
      </c>
      <c r="K56" s="8">
        <v>88908</v>
      </c>
      <c r="L56" s="8"/>
      <c r="M56" s="8"/>
      <c r="N56" s="8">
        <f aca="true" t="shared" si="3" ref="N56:N61">K56</f>
        <v>88908</v>
      </c>
    </row>
    <row r="57" spans="1:14" ht="25.5">
      <c r="A57" s="20">
        <v>2210</v>
      </c>
      <c r="B57" s="25" t="s">
        <v>114</v>
      </c>
      <c r="C57" s="21">
        <v>740</v>
      </c>
      <c r="D57" s="8"/>
      <c r="E57" s="8"/>
      <c r="F57" s="8">
        <f t="shared" si="1"/>
        <v>740</v>
      </c>
      <c r="G57" s="8">
        <v>3490</v>
      </c>
      <c r="H57" s="8"/>
      <c r="I57" s="8"/>
      <c r="J57" s="8">
        <f t="shared" si="2"/>
        <v>3490</v>
      </c>
      <c r="K57" s="8">
        <v>3748</v>
      </c>
      <c r="L57" s="8"/>
      <c r="M57" s="8"/>
      <c r="N57" s="8">
        <f t="shared" si="3"/>
        <v>3748</v>
      </c>
    </row>
    <row r="58" spans="1:14" ht="15">
      <c r="A58" s="20">
        <v>2240</v>
      </c>
      <c r="B58" s="25" t="s">
        <v>115</v>
      </c>
      <c r="C58" s="21">
        <v>6220</v>
      </c>
      <c r="D58" s="8"/>
      <c r="E58" s="8"/>
      <c r="F58" s="8">
        <f t="shared" si="1"/>
        <v>6220</v>
      </c>
      <c r="G58" s="8">
        <v>4780</v>
      </c>
      <c r="H58" s="8"/>
      <c r="I58" s="8"/>
      <c r="J58" s="8">
        <f t="shared" si="2"/>
        <v>4780</v>
      </c>
      <c r="K58" s="8">
        <v>5135</v>
      </c>
      <c r="L58" s="8"/>
      <c r="M58" s="8"/>
      <c r="N58" s="8">
        <f t="shared" si="3"/>
        <v>5135</v>
      </c>
    </row>
    <row r="59" spans="1:14" ht="15">
      <c r="A59" s="20">
        <v>2271</v>
      </c>
      <c r="B59" s="26" t="s">
        <v>116</v>
      </c>
      <c r="C59" s="21">
        <v>6059</v>
      </c>
      <c r="D59" s="8"/>
      <c r="E59" s="8"/>
      <c r="F59" s="8">
        <f t="shared" si="1"/>
        <v>6059</v>
      </c>
      <c r="G59" s="8">
        <v>9485</v>
      </c>
      <c r="H59" s="8"/>
      <c r="I59" s="8"/>
      <c r="J59" s="8">
        <f t="shared" si="2"/>
        <v>9485</v>
      </c>
      <c r="K59" s="8">
        <v>10443</v>
      </c>
      <c r="L59" s="8"/>
      <c r="M59" s="8"/>
      <c r="N59" s="8">
        <f t="shared" si="3"/>
        <v>10443</v>
      </c>
    </row>
    <row r="60" spans="1:14" ht="15">
      <c r="A60" s="20">
        <v>2272</v>
      </c>
      <c r="B60" s="26" t="s">
        <v>117</v>
      </c>
      <c r="C60" s="21">
        <v>311</v>
      </c>
      <c r="D60" s="8"/>
      <c r="E60" s="8"/>
      <c r="F60" s="8">
        <f t="shared" si="1"/>
        <v>311</v>
      </c>
      <c r="G60" s="8">
        <v>385</v>
      </c>
      <c r="H60" s="8"/>
      <c r="I60" s="8"/>
      <c r="J60" s="8">
        <f t="shared" si="2"/>
        <v>385</v>
      </c>
      <c r="K60" s="8">
        <v>425</v>
      </c>
      <c r="L60" s="8"/>
      <c r="M60" s="8"/>
      <c r="N60" s="8">
        <f t="shared" si="3"/>
        <v>425</v>
      </c>
    </row>
    <row r="61" spans="1:14" ht="15">
      <c r="A61" s="20">
        <v>2273</v>
      </c>
      <c r="B61" s="26" t="s">
        <v>118</v>
      </c>
      <c r="C61" s="21">
        <v>2586</v>
      </c>
      <c r="D61" s="8"/>
      <c r="E61" s="8"/>
      <c r="F61" s="8">
        <f t="shared" si="1"/>
        <v>2586</v>
      </c>
      <c r="G61" s="8">
        <v>3070</v>
      </c>
      <c r="H61" s="8"/>
      <c r="I61" s="8"/>
      <c r="J61" s="8">
        <f t="shared" si="2"/>
        <v>3070</v>
      </c>
      <c r="K61" s="8">
        <v>3377</v>
      </c>
      <c r="L61" s="8"/>
      <c r="M61" s="8"/>
      <c r="N61" s="8">
        <f t="shared" si="3"/>
        <v>3377</v>
      </c>
    </row>
    <row r="62" spans="1:14" ht="15">
      <c r="A62" s="8" t="s">
        <v>11</v>
      </c>
      <c r="B62" s="24" t="s">
        <v>11</v>
      </c>
      <c r="C62" s="8" t="s">
        <v>11</v>
      </c>
      <c r="D62" s="8" t="s">
        <v>11</v>
      </c>
      <c r="E62" s="8" t="s">
        <v>11</v>
      </c>
      <c r="F62" s="8" t="s">
        <v>11</v>
      </c>
      <c r="G62" s="8" t="s">
        <v>11</v>
      </c>
      <c r="H62" s="8" t="s">
        <v>11</v>
      </c>
      <c r="I62" s="8" t="s">
        <v>11</v>
      </c>
      <c r="J62" s="8" t="s">
        <v>11</v>
      </c>
      <c r="K62" s="8" t="s">
        <v>11</v>
      </c>
      <c r="L62" s="8" t="s">
        <v>11</v>
      </c>
      <c r="M62" s="8" t="s">
        <v>11</v>
      </c>
      <c r="N62" s="8" t="s">
        <v>11</v>
      </c>
    </row>
    <row r="63" spans="1:14" ht="15">
      <c r="A63" s="8" t="s">
        <v>11</v>
      </c>
      <c r="B63" s="8" t="s">
        <v>15</v>
      </c>
      <c r="C63" s="8">
        <f>C55+C56+C57+C58+C59+C60+C61</f>
        <v>563279</v>
      </c>
      <c r="D63" s="8">
        <f aca="true" t="shared" si="4" ref="D63:N63">D55+D56+D57+D58+D59+D60+D61</f>
        <v>0</v>
      </c>
      <c r="E63" s="8">
        <f t="shared" si="4"/>
        <v>0</v>
      </c>
      <c r="F63" s="8">
        <f t="shared" si="4"/>
        <v>563279</v>
      </c>
      <c r="G63" s="8">
        <f t="shared" si="4"/>
        <v>630140</v>
      </c>
      <c r="H63" s="8">
        <f t="shared" si="4"/>
        <v>0</v>
      </c>
      <c r="I63" s="8">
        <f t="shared" si="4"/>
        <v>0</v>
      </c>
      <c r="J63" s="8">
        <f t="shared" si="4"/>
        <v>630140</v>
      </c>
      <c r="K63" s="8">
        <f t="shared" si="4"/>
        <v>516161</v>
      </c>
      <c r="L63" s="8">
        <f t="shared" si="4"/>
        <v>0</v>
      </c>
      <c r="M63" s="8">
        <f t="shared" si="4"/>
        <v>0</v>
      </c>
      <c r="N63" s="8">
        <f t="shared" si="4"/>
        <v>516161</v>
      </c>
    </row>
    <row r="66" spans="1:14" ht="15" customHeight="1">
      <c r="A66" s="46" t="s">
        <v>120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8" ht="15">
      <c r="N68" s="13" t="s">
        <v>5</v>
      </c>
    </row>
    <row r="69" spans="1:14" ht="15" customHeight="1">
      <c r="A69" s="42" t="s">
        <v>19</v>
      </c>
      <c r="B69" s="42" t="s">
        <v>7</v>
      </c>
      <c r="C69" s="42" t="s">
        <v>121</v>
      </c>
      <c r="D69" s="42"/>
      <c r="E69" s="42"/>
      <c r="F69" s="42"/>
      <c r="G69" s="42" t="s">
        <v>108</v>
      </c>
      <c r="H69" s="42"/>
      <c r="I69" s="42"/>
      <c r="J69" s="42"/>
      <c r="K69" s="37" t="s">
        <v>109</v>
      </c>
      <c r="L69" s="50"/>
      <c r="M69" s="50"/>
      <c r="N69" s="38"/>
    </row>
    <row r="70" spans="1:14" ht="58.5" customHeight="1">
      <c r="A70" s="42"/>
      <c r="B70" s="42"/>
      <c r="C70" s="8" t="s">
        <v>8</v>
      </c>
      <c r="D70" s="8" t="s">
        <v>9</v>
      </c>
      <c r="E70" s="8" t="s">
        <v>10</v>
      </c>
      <c r="F70" s="8" t="s">
        <v>64</v>
      </c>
      <c r="G70" s="8" t="s">
        <v>8</v>
      </c>
      <c r="H70" s="8" t="s">
        <v>9</v>
      </c>
      <c r="I70" s="8" t="s">
        <v>10</v>
      </c>
      <c r="J70" s="8" t="s">
        <v>62</v>
      </c>
      <c r="K70" s="8" t="s">
        <v>8</v>
      </c>
      <c r="L70" s="8" t="s">
        <v>9</v>
      </c>
      <c r="M70" s="8" t="s">
        <v>10</v>
      </c>
      <c r="N70" s="8" t="s">
        <v>63</v>
      </c>
    </row>
    <row r="71" spans="1:14" ht="15">
      <c r="A71" s="8">
        <v>1</v>
      </c>
      <c r="B71" s="8">
        <v>2</v>
      </c>
      <c r="C71" s="8">
        <v>3</v>
      </c>
      <c r="D71" s="8">
        <v>4</v>
      </c>
      <c r="E71" s="8">
        <v>5</v>
      </c>
      <c r="F71" s="8">
        <v>6</v>
      </c>
      <c r="G71" s="8">
        <v>7</v>
      </c>
      <c r="H71" s="8">
        <v>8</v>
      </c>
      <c r="I71" s="8">
        <v>9</v>
      </c>
      <c r="J71" s="8">
        <v>10</v>
      </c>
      <c r="K71" s="8">
        <v>11</v>
      </c>
      <c r="L71" s="8">
        <v>12</v>
      </c>
      <c r="M71" s="8">
        <v>13</v>
      </c>
      <c r="N71" s="8">
        <v>14</v>
      </c>
    </row>
    <row r="72" spans="1:14" ht="15">
      <c r="A72" s="9" t="s">
        <v>11</v>
      </c>
      <c r="B72" s="9" t="s">
        <v>11</v>
      </c>
      <c r="C72" s="9" t="s">
        <v>11</v>
      </c>
      <c r="D72" s="9" t="s">
        <v>11</v>
      </c>
      <c r="E72" s="9" t="s">
        <v>11</v>
      </c>
      <c r="F72" s="9" t="s">
        <v>11</v>
      </c>
      <c r="G72" s="9" t="s">
        <v>11</v>
      </c>
      <c r="H72" s="9" t="s">
        <v>11</v>
      </c>
      <c r="I72" s="9" t="s">
        <v>11</v>
      </c>
      <c r="J72" s="9" t="s">
        <v>11</v>
      </c>
      <c r="K72" s="8" t="s">
        <v>11</v>
      </c>
      <c r="L72" s="9" t="s">
        <v>11</v>
      </c>
      <c r="M72" s="9" t="s">
        <v>11</v>
      </c>
      <c r="N72" s="9" t="s">
        <v>11</v>
      </c>
    </row>
    <row r="73" spans="1:14" ht="15">
      <c r="A73" s="8" t="s">
        <v>11</v>
      </c>
      <c r="B73" s="9" t="s">
        <v>11</v>
      </c>
      <c r="C73" s="8" t="s">
        <v>11</v>
      </c>
      <c r="D73" s="8" t="s">
        <v>11</v>
      </c>
      <c r="E73" s="8" t="s">
        <v>11</v>
      </c>
      <c r="F73" s="8" t="s">
        <v>11</v>
      </c>
      <c r="G73" s="8" t="s">
        <v>11</v>
      </c>
      <c r="H73" s="8" t="s">
        <v>11</v>
      </c>
      <c r="I73" s="8" t="s">
        <v>11</v>
      </c>
      <c r="J73" s="8" t="s">
        <v>11</v>
      </c>
      <c r="K73" s="8" t="s">
        <v>11</v>
      </c>
      <c r="L73" s="8" t="s">
        <v>11</v>
      </c>
      <c r="M73" s="8" t="s">
        <v>11</v>
      </c>
      <c r="N73" s="8" t="s">
        <v>11</v>
      </c>
    </row>
    <row r="74" spans="1:14" ht="15">
      <c r="A74" s="8" t="s">
        <v>11</v>
      </c>
      <c r="B74" s="8" t="s">
        <v>15</v>
      </c>
      <c r="C74" s="8" t="s">
        <v>119</v>
      </c>
      <c r="D74" s="8" t="s">
        <v>119</v>
      </c>
      <c r="E74" s="8" t="s">
        <v>119</v>
      </c>
      <c r="F74" s="8" t="s">
        <v>119</v>
      </c>
      <c r="G74" s="8" t="s">
        <v>119</v>
      </c>
      <c r="H74" s="8" t="s">
        <v>119</v>
      </c>
      <c r="I74" s="8" t="s">
        <v>119</v>
      </c>
      <c r="J74" s="8" t="s">
        <v>119</v>
      </c>
      <c r="K74" s="8" t="s">
        <v>119</v>
      </c>
      <c r="L74" s="8" t="s">
        <v>119</v>
      </c>
      <c r="M74" s="8" t="s">
        <v>119</v>
      </c>
      <c r="N74" s="8" t="s">
        <v>119</v>
      </c>
    </row>
    <row r="76" spans="1:10" ht="15">
      <c r="A76" s="46" t="s">
        <v>122</v>
      </c>
      <c r="B76" s="46"/>
      <c r="C76" s="46"/>
      <c r="D76" s="46"/>
      <c r="E76" s="46"/>
      <c r="F76" s="46"/>
      <c r="G76" s="46"/>
      <c r="H76" s="46"/>
      <c r="I76" s="46"/>
      <c r="J76" s="46"/>
    </row>
    <row r="78" ht="15">
      <c r="J78" s="13" t="s">
        <v>5</v>
      </c>
    </row>
    <row r="79" spans="1:10" ht="21.75" customHeight="1">
      <c r="A79" s="42" t="s">
        <v>18</v>
      </c>
      <c r="B79" s="42" t="s">
        <v>7</v>
      </c>
      <c r="C79" s="42" t="s">
        <v>123</v>
      </c>
      <c r="D79" s="42"/>
      <c r="E79" s="42"/>
      <c r="F79" s="42"/>
      <c r="G79" s="42" t="s">
        <v>124</v>
      </c>
      <c r="H79" s="42"/>
      <c r="I79" s="42"/>
      <c r="J79" s="42"/>
    </row>
    <row r="80" spans="1:10" ht="61.5" customHeight="1">
      <c r="A80" s="42"/>
      <c r="B80" s="42"/>
      <c r="C80" s="8" t="s">
        <v>8</v>
      </c>
      <c r="D80" s="8" t="s">
        <v>9</v>
      </c>
      <c r="E80" s="8" t="s">
        <v>10</v>
      </c>
      <c r="F80" s="8" t="s">
        <v>64</v>
      </c>
      <c r="G80" s="8" t="s">
        <v>8</v>
      </c>
      <c r="H80" s="8" t="s">
        <v>9</v>
      </c>
      <c r="I80" s="8" t="s">
        <v>10</v>
      </c>
      <c r="J80" s="8" t="s">
        <v>62</v>
      </c>
    </row>
    <row r="81" spans="1:10" ht="15">
      <c r="A81" s="8">
        <v>1</v>
      </c>
      <c r="B81" s="8">
        <v>2</v>
      </c>
      <c r="C81" s="8">
        <v>3</v>
      </c>
      <c r="D81" s="8">
        <v>4</v>
      </c>
      <c r="E81" s="8">
        <v>5</v>
      </c>
      <c r="F81" s="8">
        <v>6</v>
      </c>
      <c r="G81" s="8">
        <v>7</v>
      </c>
      <c r="H81" s="8">
        <v>8</v>
      </c>
      <c r="I81" s="8">
        <v>9</v>
      </c>
      <c r="J81" s="8">
        <v>10</v>
      </c>
    </row>
    <row r="82" spans="1:10" ht="15">
      <c r="A82" s="20">
        <v>2111</v>
      </c>
      <c r="B82" s="25" t="s">
        <v>112</v>
      </c>
      <c r="C82" s="8">
        <v>426353</v>
      </c>
      <c r="D82" s="8"/>
      <c r="E82" s="8"/>
      <c r="F82" s="8">
        <f>C82</f>
        <v>426353</v>
      </c>
      <c r="G82" s="8">
        <v>447095</v>
      </c>
      <c r="H82" s="8"/>
      <c r="I82" s="8"/>
      <c r="J82" s="8">
        <v>447095</v>
      </c>
    </row>
    <row r="83" spans="1:10" ht="15">
      <c r="A83" s="20">
        <v>2120</v>
      </c>
      <c r="B83" s="25" t="s">
        <v>113</v>
      </c>
      <c r="C83" s="8">
        <v>93798</v>
      </c>
      <c r="D83" s="8"/>
      <c r="E83" s="8"/>
      <c r="F83" s="8">
        <v>93798</v>
      </c>
      <c r="G83" s="8">
        <v>98360</v>
      </c>
      <c r="H83" s="8"/>
      <c r="I83" s="8"/>
      <c r="J83" s="8">
        <v>98360</v>
      </c>
    </row>
    <row r="84" spans="1:10" ht="25.5">
      <c r="A84" s="20">
        <v>2210</v>
      </c>
      <c r="B84" s="25" t="s">
        <v>114</v>
      </c>
      <c r="C84" s="8">
        <v>3930</v>
      </c>
      <c r="D84" s="8"/>
      <c r="E84" s="8"/>
      <c r="F84" s="8">
        <v>3930</v>
      </c>
      <c r="G84" s="8">
        <v>4100</v>
      </c>
      <c r="H84" s="8"/>
      <c r="I84" s="8"/>
      <c r="J84" s="8">
        <v>4100</v>
      </c>
    </row>
    <row r="85" spans="1:10" ht="15">
      <c r="A85" s="20">
        <v>2240</v>
      </c>
      <c r="B85" s="25" t="s">
        <v>115</v>
      </c>
      <c r="C85" s="8">
        <v>5300</v>
      </c>
      <c r="D85" s="8"/>
      <c r="E85" s="8"/>
      <c r="F85" s="8">
        <v>5300</v>
      </c>
      <c r="G85" s="8">
        <v>5500</v>
      </c>
      <c r="H85" s="8"/>
      <c r="I85" s="8"/>
      <c r="J85" s="8">
        <v>5500</v>
      </c>
    </row>
    <row r="86" spans="1:10" ht="15">
      <c r="A86" s="20">
        <v>2271</v>
      </c>
      <c r="B86" s="26" t="s">
        <v>116</v>
      </c>
      <c r="C86" s="8">
        <v>11500</v>
      </c>
      <c r="D86" s="8"/>
      <c r="E86" s="8"/>
      <c r="F86" s="8">
        <v>11500</v>
      </c>
      <c r="G86" s="8">
        <v>12660</v>
      </c>
      <c r="H86" s="8"/>
      <c r="I86" s="8"/>
      <c r="J86" s="8">
        <v>12660</v>
      </c>
    </row>
    <row r="87" spans="1:10" ht="15">
      <c r="A87" s="20">
        <v>2272</v>
      </c>
      <c r="B87" s="26" t="s">
        <v>117</v>
      </c>
      <c r="C87" s="8">
        <v>470</v>
      </c>
      <c r="D87" s="8"/>
      <c r="E87" s="8"/>
      <c r="F87" s="8">
        <v>470</v>
      </c>
      <c r="G87" s="8">
        <v>518</v>
      </c>
      <c r="H87" s="8"/>
      <c r="I87" s="8"/>
      <c r="J87" s="8">
        <v>518</v>
      </c>
    </row>
    <row r="88" spans="1:10" ht="15">
      <c r="A88" s="20">
        <v>2273</v>
      </c>
      <c r="B88" s="26" t="s">
        <v>118</v>
      </c>
      <c r="C88" s="8">
        <v>3715</v>
      </c>
      <c r="D88" s="8" t="s">
        <v>11</v>
      </c>
      <c r="E88" s="8" t="s">
        <v>11</v>
      </c>
      <c r="F88" s="8">
        <v>3715</v>
      </c>
      <c r="G88" s="8">
        <v>4087</v>
      </c>
      <c r="H88" s="8" t="s">
        <v>11</v>
      </c>
      <c r="I88" s="8" t="s">
        <v>11</v>
      </c>
      <c r="J88" s="8">
        <v>4087</v>
      </c>
    </row>
    <row r="89" spans="1:10" ht="15">
      <c r="A89" s="8" t="s">
        <v>11</v>
      </c>
      <c r="B89" s="8" t="s">
        <v>15</v>
      </c>
      <c r="C89" s="8">
        <f>C82+C83+C84+C85+C86+C87+C88</f>
        <v>545066</v>
      </c>
      <c r="D89" s="8"/>
      <c r="E89" s="8"/>
      <c r="F89" s="8">
        <f>F82+F83+F84+F85+F86+F87+F88</f>
        <v>545066</v>
      </c>
      <c r="G89" s="8">
        <f>G82+G83+G84+G85+G86+G87+G88</f>
        <v>572320</v>
      </c>
      <c r="H89" s="8"/>
      <c r="I89" s="8"/>
      <c r="J89" s="8">
        <f>J82+J83+J84+J85+J86+J87+J88</f>
        <v>572320</v>
      </c>
    </row>
    <row r="92" spans="1:10" ht="15">
      <c r="A92" s="46" t="s">
        <v>125</v>
      </c>
      <c r="B92" s="46"/>
      <c r="C92" s="46"/>
      <c r="D92" s="46"/>
      <c r="E92" s="46"/>
      <c r="F92" s="46"/>
      <c r="G92" s="46"/>
      <c r="H92" s="46"/>
      <c r="I92" s="46"/>
      <c r="J92" s="46"/>
    </row>
    <row r="94" ht="15">
      <c r="J94" s="13" t="s">
        <v>5</v>
      </c>
    </row>
    <row r="95" spans="1:10" ht="15">
      <c r="A95" s="42" t="s">
        <v>19</v>
      </c>
      <c r="B95" s="42" t="s">
        <v>7</v>
      </c>
      <c r="C95" s="42" t="s">
        <v>123</v>
      </c>
      <c r="D95" s="42"/>
      <c r="E95" s="42"/>
      <c r="F95" s="42"/>
      <c r="G95" s="42" t="s">
        <v>124</v>
      </c>
      <c r="H95" s="42"/>
      <c r="I95" s="42"/>
      <c r="J95" s="42"/>
    </row>
    <row r="96" spans="1:10" ht="72.75" customHeight="1">
      <c r="A96" s="42"/>
      <c r="B96" s="42"/>
      <c r="C96" s="8" t="s">
        <v>8</v>
      </c>
      <c r="D96" s="8" t="s">
        <v>9</v>
      </c>
      <c r="E96" s="8" t="s">
        <v>10</v>
      </c>
      <c r="F96" s="8" t="s">
        <v>64</v>
      </c>
      <c r="G96" s="8" t="s">
        <v>8</v>
      </c>
      <c r="H96" s="8" t="s">
        <v>9</v>
      </c>
      <c r="I96" s="8" t="s">
        <v>10</v>
      </c>
      <c r="J96" s="8" t="s">
        <v>62</v>
      </c>
    </row>
    <row r="97" spans="1:10" ht="15">
      <c r="A97" s="8">
        <v>1</v>
      </c>
      <c r="B97" s="8">
        <v>2</v>
      </c>
      <c r="C97" s="8">
        <v>3</v>
      </c>
      <c r="D97" s="8">
        <v>4</v>
      </c>
      <c r="E97" s="8">
        <v>5</v>
      </c>
      <c r="F97" s="8">
        <v>6</v>
      </c>
      <c r="G97" s="8">
        <v>7</v>
      </c>
      <c r="H97" s="8">
        <v>8</v>
      </c>
      <c r="I97" s="8">
        <v>9</v>
      </c>
      <c r="J97" s="8">
        <v>10</v>
      </c>
    </row>
    <row r="98" spans="1:10" ht="15">
      <c r="A98" s="8" t="s">
        <v>11</v>
      </c>
      <c r="B98" s="8" t="s">
        <v>11</v>
      </c>
      <c r="C98" s="8" t="s">
        <v>11</v>
      </c>
      <c r="D98" s="8" t="s">
        <v>11</v>
      </c>
      <c r="E98" s="8" t="s">
        <v>11</v>
      </c>
      <c r="F98" s="8" t="s">
        <v>11</v>
      </c>
      <c r="G98" s="8" t="s">
        <v>11</v>
      </c>
      <c r="H98" s="8" t="s">
        <v>11</v>
      </c>
      <c r="I98" s="8" t="s">
        <v>11</v>
      </c>
      <c r="J98" s="8" t="s">
        <v>11</v>
      </c>
    </row>
    <row r="99" spans="1:10" ht="15">
      <c r="A99" s="8" t="s">
        <v>11</v>
      </c>
      <c r="B99" s="8" t="s">
        <v>11</v>
      </c>
      <c r="C99" s="8" t="s">
        <v>11</v>
      </c>
      <c r="D99" s="8" t="s">
        <v>11</v>
      </c>
      <c r="E99" s="8" t="s">
        <v>11</v>
      </c>
      <c r="F99" s="8" t="s">
        <v>11</v>
      </c>
      <c r="G99" s="8" t="s">
        <v>11</v>
      </c>
      <c r="H99" s="8" t="s">
        <v>11</v>
      </c>
      <c r="I99" s="8" t="s">
        <v>11</v>
      </c>
      <c r="J99" s="8" t="s">
        <v>11</v>
      </c>
    </row>
    <row r="100" spans="1:10" ht="15">
      <c r="A100" s="8" t="s">
        <v>11</v>
      </c>
      <c r="B100" s="8" t="s">
        <v>11</v>
      </c>
      <c r="C100" s="8" t="s">
        <v>11</v>
      </c>
      <c r="D100" s="8" t="s">
        <v>11</v>
      </c>
      <c r="E100" s="8" t="s">
        <v>11</v>
      </c>
      <c r="F100" s="8" t="s">
        <v>11</v>
      </c>
      <c r="G100" s="8" t="s">
        <v>11</v>
      </c>
      <c r="H100" s="8" t="s">
        <v>11</v>
      </c>
      <c r="I100" s="8" t="s">
        <v>11</v>
      </c>
      <c r="J100" s="8" t="s">
        <v>11</v>
      </c>
    </row>
    <row r="101" spans="1:10" ht="15">
      <c r="A101" s="8" t="s">
        <v>11</v>
      </c>
      <c r="B101" s="8" t="s">
        <v>15</v>
      </c>
      <c r="C101" s="8" t="s">
        <v>119</v>
      </c>
      <c r="D101" s="8" t="s">
        <v>119</v>
      </c>
      <c r="E101" s="8" t="s">
        <v>119</v>
      </c>
      <c r="F101" s="8" t="s">
        <v>119</v>
      </c>
      <c r="G101" s="8" t="s">
        <v>119</v>
      </c>
      <c r="H101" s="8" t="s">
        <v>119</v>
      </c>
      <c r="I101" s="8" t="s">
        <v>119</v>
      </c>
      <c r="J101" s="8" t="s">
        <v>119</v>
      </c>
    </row>
    <row r="103" spans="1:14" ht="15" customHeight="1">
      <c r="A103" s="45" t="s">
        <v>20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</row>
    <row r="104" spans="1:14" ht="15" customHeight="1">
      <c r="A104" s="45" t="s">
        <v>181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6" ht="15">
      <c r="N106" s="13" t="s">
        <v>5</v>
      </c>
    </row>
    <row r="107" spans="1:14" ht="30.75" customHeight="1">
      <c r="A107" s="42" t="s">
        <v>21</v>
      </c>
      <c r="B107" s="42" t="s">
        <v>22</v>
      </c>
      <c r="C107" s="42" t="s">
        <v>121</v>
      </c>
      <c r="D107" s="42"/>
      <c r="E107" s="42"/>
      <c r="F107" s="42"/>
      <c r="G107" s="42" t="s">
        <v>108</v>
      </c>
      <c r="H107" s="42"/>
      <c r="I107" s="42"/>
      <c r="J107" s="42"/>
      <c r="K107" s="37" t="s">
        <v>109</v>
      </c>
      <c r="L107" s="50"/>
      <c r="M107" s="50"/>
      <c r="N107" s="38"/>
    </row>
    <row r="108" spans="1:14" ht="66.75" customHeight="1">
      <c r="A108" s="42"/>
      <c r="B108" s="42"/>
      <c r="C108" s="8" t="s">
        <v>8</v>
      </c>
      <c r="D108" s="8" t="s">
        <v>9</v>
      </c>
      <c r="E108" s="8" t="s">
        <v>10</v>
      </c>
      <c r="F108" s="8" t="s">
        <v>64</v>
      </c>
      <c r="G108" s="8" t="s">
        <v>8</v>
      </c>
      <c r="H108" s="8" t="s">
        <v>9</v>
      </c>
      <c r="I108" s="8" t="s">
        <v>10</v>
      </c>
      <c r="J108" s="8" t="s">
        <v>62</v>
      </c>
      <c r="K108" s="8" t="s">
        <v>8</v>
      </c>
      <c r="L108" s="8" t="s">
        <v>9</v>
      </c>
      <c r="M108" s="8" t="s">
        <v>10</v>
      </c>
      <c r="N108" s="8" t="s">
        <v>63</v>
      </c>
    </row>
    <row r="109" spans="1:14" ht="15">
      <c r="A109" s="8">
        <v>1</v>
      </c>
      <c r="B109" s="8">
        <v>2</v>
      </c>
      <c r="C109" s="8">
        <v>3</v>
      </c>
      <c r="D109" s="8">
        <v>4</v>
      </c>
      <c r="E109" s="8">
        <v>5</v>
      </c>
      <c r="F109" s="8">
        <v>6</v>
      </c>
      <c r="G109" s="8">
        <v>7</v>
      </c>
      <c r="H109" s="8">
        <v>8</v>
      </c>
      <c r="I109" s="8">
        <v>9</v>
      </c>
      <c r="J109" s="8">
        <v>10</v>
      </c>
      <c r="K109" s="8">
        <v>11</v>
      </c>
      <c r="L109" s="8">
        <v>12</v>
      </c>
      <c r="M109" s="8">
        <v>13</v>
      </c>
      <c r="N109" s="8">
        <v>14</v>
      </c>
    </row>
    <row r="110" spans="1:14" ht="60">
      <c r="A110" s="29" t="s">
        <v>11</v>
      </c>
      <c r="B110" s="35" t="s">
        <v>185</v>
      </c>
      <c r="C110" s="29">
        <v>561094</v>
      </c>
      <c r="D110" s="29" t="s">
        <v>119</v>
      </c>
      <c r="E110" s="29" t="s">
        <v>119</v>
      </c>
      <c r="F110" s="29">
        <v>561094</v>
      </c>
      <c r="G110" s="29">
        <v>627640</v>
      </c>
      <c r="H110" s="29" t="s">
        <v>119</v>
      </c>
      <c r="I110" s="29" t="s">
        <v>119</v>
      </c>
      <c r="J110" s="29">
        <v>627640</v>
      </c>
      <c r="K110" s="29">
        <v>514961</v>
      </c>
      <c r="L110" s="29" t="s">
        <v>119</v>
      </c>
      <c r="M110" s="29" t="s">
        <v>119</v>
      </c>
      <c r="N110" s="29">
        <v>514961</v>
      </c>
    </row>
    <row r="111" spans="1:14" ht="15">
      <c r="A111" s="29" t="s">
        <v>11</v>
      </c>
      <c r="B111" s="35" t="s">
        <v>11</v>
      </c>
      <c r="C111" s="29" t="s">
        <v>11</v>
      </c>
      <c r="D111" s="29" t="s">
        <v>119</v>
      </c>
      <c r="E111" s="29" t="s">
        <v>119</v>
      </c>
      <c r="F111" s="29" t="s">
        <v>11</v>
      </c>
      <c r="G111" s="29" t="s">
        <v>11</v>
      </c>
      <c r="H111" s="29" t="s">
        <v>119</v>
      </c>
      <c r="I111" s="29" t="s">
        <v>119</v>
      </c>
      <c r="J111" s="29" t="s">
        <v>11</v>
      </c>
      <c r="K111" s="29" t="s">
        <v>11</v>
      </c>
      <c r="L111" s="29" t="s">
        <v>119</v>
      </c>
      <c r="M111" s="29" t="s">
        <v>119</v>
      </c>
      <c r="N111" s="29" t="s">
        <v>11</v>
      </c>
    </row>
    <row r="112" spans="1:14" ht="15">
      <c r="A112" s="35" t="s">
        <v>11</v>
      </c>
      <c r="B112" s="29" t="s">
        <v>15</v>
      </c>
      <c r="C112" s="29">
        <v>561094</v>
      </c>
      <c r="D112" s="29" t="s">
        <v>119</v>
      </c>
      <c r="E112" s="29" t="s">
        <v>119</v>
      </c>
      <c r="F112" s="29">
        <v>561094</v>
      </c>
      <c r="G112" s="29">
        <v>627640</v>
      </c>
      <c r="H112" s="29" t="s">
        <v>119</v>
      </c>
      <c r="I112" s="29" t="s">
        <v>119</v>
      </c>
      <c r="J112" s="29">
        <v>627640</v>
      </c>
      <c r="K112" s="29">
        <v>514961</v>
      </c>
      <c r="L112" s="29" t="s">
        <v>119</v>
      </c>
      <c r="M112" s="29" t="s">
        <v>119</v>
      </c>
      <c r="N112" s="29">
        <v>514961</v>
      </c>
    </row>
    <row r="115" spans="1:10" ht="15">
      <c r="A115" s="46" t="s">
        <v>182</v>
      </c>
      <c r="B115" s="46"/>
      <c r="C115" s="46"/>
      <c r="D115" s="46"/>
      <c r="E115" s="46"/>
      <c r="F115" s="46"/>
      <c r="G115" s="46"/>
      <c r="H115" s="46"/>
      <c r="I115" s="46"/>
      <c r="J115" s="46"/>
    </row>
    <row r="117" ht="15">
      <c r="J117" s="13" t="s">
        <v>5</v>
      </c>
    </row>
    <row r="118" spans="1:10" ht="15">
      <c r="A118" s="42" t="s">
        <v>69</v>
      </c>
      <c r="B118" s="42" t="s">
        <v>22</v>
      </c>
      <c r="C118" s="42" t="s">
        <v>123</v>
      </c>
      <c r="D118" s="42"/>
      <c r="E118" s="42"/>
      <c r="F118" s="42"/>
      <c r="G118" s="42" t="s">
        <v>124</v>
      </c>
      <c r="H118" s="42"/>
      <c r="I118" s="42"/>
      <c r="J118" s="42"/>
    </row>
    <row r="119" spans="1:10" ht="63" customHeight="1">
      <c r="A119" s="42"/>
      <c r="B119" s="42"/>
      <c r="C119" s="8" t="s">
        <v>8</v>
      </c>
      <c r="D119" s="8" t="s">
        <v>9</v>
      </c>
      <c r="E119" s="8" t="s">
        <v>10</v>
      </c>
      <c r="F119" s="8" t="s">
        <v>64</v>
      </c>
      <c r="G119" s="8" t="s">
        <v>8</v>
      </c>
      <c r="H119" s="8" t="s">
        <v>9</v>
      </c>
      <c r="I119" s="8" t="s">
        <v>10</v>
      </c>
      <c r="J119" s="8" t="s">
        <v>62</v>
      </c>
    </row>
    <row r="120" spans="1:10" ht="15">
      <c r="A120" s="8">
        <v>1</v>
      </c>
      <c r="B120" s="8">
        <v>2</v>
      </c>
      <c r="C120" s="8">
        <v>3</v>
      </c>
      <c r="D120" s="8">
        <v>4</v>
      </c>
      <c r="E120" s="8">
        <v>5</v>
      </c>
      <c r="F120" s="8">
        <v>6</v>
      </c>
      <c r="G120" s="8">
        <v>7</v>
      </c>
      <c r="H120" s="8">
        <v>8</v>
      </c>
      <c r="I120" s="8">
        <v>9</v>
      </c>
      <c r="J120" s="8">
        <v>10</v>
      </c>
    </row>
    <row r="121" spans="1:10" ht="60">
      <c r="A121" s="29" t="s">
        <v>11</v>
      </c>
      <c r="B121" s="35" t="s">
        <v>185</v>
      </c>
      <c r="C121" s="29">
        <v>543766</v>
      </c>
      <c r="D121" s="29" t="s">
        <v>119</v>
      </c>
      <c r="E121" s="29" t="s">
        <v>119</v>
      </c>
      <c r="F121" s="29">
        <v>543766</v>
      </c>
      <c r="G121" s="29">
        <v>570920</v>
      </c>
      <c r="H121" s="29" t="s">
        <v>119</v>
      </c>
      <c r="I121" s="29" t="s">
        <v>119</v>
      </c>
      <c r="J121" s="29">
        <v>570920</v>
      </c>
    </row>
    <row r="122" spans="1:10" ht="15">
      <c r="A122" s="29" t="s">
        <v>11</v>
      </c>
      <c r="B122" s="35" t="s">
        <v>11</v>
      </c>
      <c r="C122" s="35" t="s">
        <v>11</v>
      </c>
      <c r="D122" s="35" t="s">
        <v>11</v>
      </c>
      <c r="E122" s="35" t="s">
        <v>11</v>
      </c>
      <c r="F122" s="35" t="s">
        <v>11</v>
      </c>
      <c r="G122" s="29" t="s">
        <v>11</v>
      </c>
      <c r="H122" s="29" t="s">
        <v>11</v>
      </c>
      <c r="I122" s="29" t="s">
        <v>11</v>
      </c>
      <c r="J122" s="29" t="s">
        <v>11</v>
      </c>
    </row>
    <row r="123" spans="1:10" ht="15">
      <c r="A123" s="35" t="s">
        <v>11</v>
      </c>
      <c r="B123" s="29" t="s">
        <v>15</v>
      </c>
      <c r="C123" s="29">
        <v>543766</v>
      </c>
      <c r="D123" s="29" t="s">
        <v>119</v>
      </c>
      <c r="E123" s="29" t="s">
        <v>119</v>
      </c>
      <c r="F123" s="29">
        <v>543766</v>
      </c>
      <c r="G123" s="29">
        <v>570920</v>
      </c>
      <c r="H123" s="29" t="s">
        <v>119</v>
      </c>
      <c r="I123" s="29" t="s">
        <v>119</v>
      </c>
      <c r="J123" s="29">
        <v>570920</v>
      </c>
    </row>
    <row r="125" spans="1:13" ht="15" customHeight="1">
      <c r="A125" s="45" t="s">
        <v>91</v>
      </c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</row>
    <row r="126" spans="1:13" ht="15" customHeight="1">
      <c r="A126" s="45" t="s">
        <v>138</v>
      </c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</row>
    <row r="128" ht="15">
      <c r="M128" s="13" t="s">
        <v>5</v>
      </c>
    </row>
    <row r="129" spans="1:13" ht="15" customHeight="1">
      <c r="A129" s="42" t="s">
        <v>21</v>
      </c>
      <c r="B129" s="42" t="s">
        <v>23</v>
      </c>
      <c r="C129" s="42" t="s">
        <v>24</v>
      </c>
      <c r="D129" s="42" t="s">
        <v>25</v>
      </c>
      <c r="E129" s="42" t="s">
        <v>107</v>
      </c>
      <c r="F129" s="42"/>
      <c r="G129" s="42"/>
      <c r="H129" s="42" t="s">
        <v>108</v>
      </c>
      <c r="I129" s="42"/>
      <c r="J129" s="42"/>
      <c r="K129" s="37" t="s">
        <v>109</v>
      </c>
      <c r="L129" s="50"/>
      <c r="M129" s="38"/>
    </row>
    <row r="130" spans="1:13" ht="30">
      <c r="A130" s="42"/>
      <c r="B130" s="42"/>
      <c r="C130" s="42"/>
      <c r="D130" s="42"/>
      <c r="E130" s="8" t="s">
        <v>8</v>
      </c>
      <c r="F130" s="8" t="s">
        <v>9</v>
      </c>
      <c r="G130" s="8" t="s">
        <v>70</v>
      </c>
      <c r="H130" s="8" t="s">
        <v>8</v>
      </c>
      <c r="I130" s="8" t="s">
        <v>9</v>
      </c>
      <c r="J130" s="8" t="s">
        <v>71</v>
      </c>
      <c r="K130" s="8" t="s">
        <v>8</v>
      </c>
      <c r="L130" s="8" t="s">
        <v>9</v>
      </c>
      <c r="M130" s="8" t="s">
        <v>63</v>
      </c>
    </row>
    <row r="131" spans="1:13" ht="15">
      <c r="A131" s="8">
        <v>1</v>
      </c>
      <c r="B131" s="8">
        <v>2</v>
      </c>
      <c r="C131" s="8">
        <v>3</v>
      </c>
      <c r="D131" s="8">
        <v>4</v>
      </c>
      <c r="E131" s="8">
        <v>5</v>
      </c>
      <c r="F131" s="8">
        <v>6</v>
      </c>
      <c r="G131" s="8">
        <v>7</v>
      </c>
      <c r="H131" s="8">
        <v>8</v>
      </c>
      <c r="I131" s="8">
        <v>9</v>
      </c>
      <c r="J131" s="8">
        <v>10</v>
      </c>
      <c r="K131" s="8">
        <v>11</v>
      </c>
      <c r="L131" s="8">
        <v>12</v>
      </c>
      <c r="M131" s="8">
        <v>13</v>
      </c>
    </row>
    <row r="132" spans="1:13" ht="15">
      <c r="A132" s="20" t="s">
        <v>11</v>
      </c>
      <c r="B132" s="27" t="s">
        <v>26</v>
      </c>
      <c r="C132" s="21" t="s">
        <v>11</v>
      </c>
      <c r="D132" s="8" t="s">
        <v>11</v>
      </c>
      <c r="E132" s="8" t="s">
        <v>11</v>
      </c>
      <c r="F132" s="8" t="s">
        <v>11</v>
      </c>
      <c r="G132" s="8" t="s">
        <v>11</v>
      </c>
      <c r="H132" s="8" t="s">
        <v>11</v>
      </c>
      <c r="I132" s="8" t="s">
        <v>11</v>
      </c>
      <c r="J132" s="8" t="s">
        <v>11</v>
      </c>
      <c r="K132" s="8" t="s">
        <v>11</v>
      </c>
      <c r="L132" s="8" t="s">
        <v>11</v>
      </c>
      <c r="M132" s="8" t="s">
        <v>11</v>
      </c>
    </row>
    <row r="133" spans="1:13" ht="24">
      <c r="A133" s="20" t="s">
        <v>11</v>
      </c>
      <c r="B133" s="30" t="s">
        <v>130</v>
      </c>
      <c r="C133" s="21" t="s">
        <v>129</v>
      </c>
      <c r="D133" s="8" t="s">
        <v>131</v>
      </c>
      <c r="E133" s="8">
        <v>1</v>
      </c>
      <c r="F133" s="8" t="s">
        <v>11</v>
      </c>
      <c r="G133" s="8">
        <f>E133</f>
        <v>1</v>
      </c>
      <c r="H133" s="8">
        <v>1</v>
      </c>
      <c r="I133" s="8" t="s">
        <v>11</v>
      </c>
      <c r="J133" s="8">
        <v>1</v>
      </c>
      <c r="K133" s="8">
        <v>1</v>
      </c>
      <c r="L133" s="8" t="s">
        <v>11</v>
      </c>
      <c r="M133" s="8">
        <v>1</v>
      </c>
    </row>
    <row r="134" spans="1:13" ht="25.5">
      <c r="A134" s="20"/>
      <c r="B134" s="30" t="s">
        <v>162</v>
      </c>
      <c r="C134" s="21" t="s">
        <v>132</v>
      </c>
      <c r="D134" s="28" t="s">
        <v>133</v>
      </c>
      <c r="E134" s="8">
        <v>8</v>
      </c>
      <c r="F134" s="8"/>
      <c r="G134" s="8">
        <v>8</v>
      </c>
      <c r="H134" s="8">
        <v>10</v>
      </c>
      <c r="I134" s="8"/>
      <c r="J134" s="8">
        <v>10</v>
      </c>
      <c r="K134" s="29">
        <v>7</v>
      </c>
      <c r="L134" s="29"/>
      <c r="M134" s="29">
        <v>7</v>
      </c>
    </row>
    <row r="135" spans="1:13" ht="15">
      <c r="A135" s="20"/>
      <c r="B135" s="30" t="s">
        <v>161</v>
      </c>
      <c r="C135" s="21" t="s">
        <v>132</v>
      </c>
      <c r="D135" s="28"/>
      <c r="E135" s="29">
        <v>7</v>
      </c>
      <c r="F135" s="29"/>
      <c r="G135" s="29">
        <v>7</v>
      </c>
      <c r="H135" s="29">
        <v>9</v>
      </c>
      <c r="I135" s="29"/>
      <c r="J135" s="29">
        <v>9</v>
      </c>
      <c r="K135" s="29">
        <v>6</v>
      </c>
      <c r="L135" s="29"/>
      <c r="M135" s="29">
        <v>6</v>
      </c>
    </row>
    <row r="136" spans="1:13" ht="15">
      <c r="A136" s="20" t="s">
        <v>11</v>
      </c>
      <c r="B136" s="27" t="s">
        <v>27</v>
      </c>
      <c r="C136" s="21" t="s">
        <v>11</v>
      </c>
      <c r="D136" s="8" t="s">
        <v>11</v>
      </c>
      <c r="E136" s="8" t="s">
        <v>11</v>
      </c>
      <c r="F136" s="8" t="s">
        <v>11</v>
      </c>
      <c r="G136" s="8" t="s">
        <v>11</v>
      </c>
      <c r="H136" s="8" t="s">
        <v>11</v>
      </c>
      <c r="I136" s="8" t="s">
        <v>11</v>
      </c>
      <c r="J136" s="8" t="s">
        <v>11</v>
      </c>
      <c r="K136" s="8" t="s">
        <v>11</v>
      </c>
      <c r="L136" s="8" t="s">
        <v>11</v>
      </c>
      <c r="M136" s="8" t="s">
        <v>11</v>
      </c>
    </row>
    <row r="137" spans="1:13" ht="29.25" customHeight="1">
      <c r="A137" s="20"/>
      <c r="B137" s="30" t="s">
        <v>163</v>
      </c>
      <c r="C137" s="21" t="s">
        <v>129</v>
      </c>
      <c r="D137" s="8" t="s">
        <v>134</v>
      </c>
      <c r="E137" s="29" t="s">
        <v>139</v>
      </c>
      <c r="F137" s="29"/>
      <c r="G137" s="29" t="s">
        <v>139</v>
      </c>
      <c r="H137" s="29" t="s">
        <v>139</v>
      </c>
      <c r="I137" s="29"/>
      <c r="J137" s="29" t="s">
        <v>139</v>
      </c>
      <c r="K137" s="29" t="s">
        <v>180</v>
      </c>
      <c r="L137" s="29"/>
      <c r="M137" s="29" t="s">
        <v>180</v>
      </c>
    </row>
    <row r="138" spans="1:13" ht="24">
      <c r="A138" s="20" t="s">
        <v>11</v>
      </c>
      <c r="B138" s="30" t="s">
        <v>164</v>
      </c>
      <c r="C138" s="21" t="s">
        <v>129</v>
      </c>
      <c r="D138" s="8" t="s">
        <v>134</v>
      </c>
      <c r="E138" s="29">
        <v>43</v>
      </c>
      <c r="F138" s="29" t="s">
        <v>11</v>
      </c>
      <c r="G138" s="29">
        <v>43</v>
      </c>
      <c r="H138" s="29">
        <v>30</v>
      </c>
      <c r="I138" s="29" t="s">
        <v>11</v>
      </c>
      <c r="J138" s="29">
        <v>30</v>
      </c>
      <c r="K138" s="29">
        <v>30</v>
      </c>
      <c r="L138" s="29" t="s">
        <v>11</v>
      </c>
      <c r="M138" s="29">
        <v>30</v>
      </c>
    </row>
    <row r="139" spans="1:13" ht="24">
      <c r="A139" s="20"/>
      <c r="B139" s="30" t="s">
        <v>165</v>
      </c>
      <c r="C139" s="21" t="s">
        <v>132</v>
      </c>
      <c r="D139" s="8" t="s">
        <v>134</v>
      </c>
      <c r="E139" s="29">
        <v>2318</v>
      </c>
      <c r="F139" s="29"/>
      <c r="G139" s="29">
        <v>2318</v>
      </c>
      <c r="H139" s="29">
        <v>1000</v>
      </c>
      <c r="I139" s="29"/>
      <c r="J139" s="29">
        <v>1000</v>
      </c>
      <c r="K139" s="29">
        <v>800</v>
      </c>
      <c r="L139" s="29"/>
      <c r="M139" s="29">
        <v>800</v>
      </c>
    </row>
    <row r="140" spans="1:13" ht="24">
      <c r="A140" s="20"/>
      <c r="B140" s="30" t="s">
        <v>166</v>
      </c>
      <c r="C140" s="21" t="s">
        <v>167</v>
      </c>
      <c r="D140" s="8" t="s">
        <v>134</v>
      </c>
      <c r="E140" s="29">
        <v>36</v>
      </c>
      <c r="F140" s="29"/>
      <c r="G140" s="29">
        <v>36</v>
      </c>
      <c r="H140" s="29">
        <v>55</v>
      </c>
      <c r="I140" s="29"/>
      <c r="J140" s="29">
        <v>55</v>
      </c>
      <c r="K140" s="29">
        <v>20</v>
      </c>
      <c r="L140" s="29"/>
      <c r="M140" s="29">
        <v>20</v>
      </c>
    </row>
    <row r="141" spans="1:13" ht="15">
      <c r="A141" s="20"/>
      <c r="B141" s="36" t="s">
        <v>188</v>
      </c>
      <c r="C141" s="21" t="s">
        <v>167</v>
      </c>
      <c r="D141" s="8" t="s">
        <v>134</v>
      </c>
      <c r="E141" s="29">
        <v>2</v>
      </c>
      <c r="F141" s="29"/>
      <c r="G141" s="29">
        <v>2</v>
      </c>
      <c r="H141" s="29">
        <v>2</v>
      </c>
      <c r="I141" s="29"/>
      <c r="J141" s="29">
        <v>2</v>
      </c>
      <c r="K141" s="29">
        <v>1</v>
      </c>
      <c r="L141" s="29"/>
      <c r="M141" s="29">
        <v>1</v>
      </c>
    </row>
    <row r="142" spans="1:13" ht="24">
      <c r="A142" s="20"/>
      <c r="B142" s="30" t="s">
        <v>171</v>
      </c>
      <c r="C142" s="21" t="s">
        <v>132</v>
      </c>
      <c r="D142" s="8" t="s">
        <v>134</v>
      </c>
      <c r="E142" s="29">
        <v>574</v>
      </c>
      <c r="F142" s="29"/>
      <c r="G142" s="29">
        <v>574</v>
      </c>
      <c r="H142" s="29">
        <v>700</v>
      </c>
      <c r="I142" s="29"/>
      <c r="J142" s="29">
        <v>700</v>
      </c>
      <c r="K142" s="29">
        <v>250</v>
      </c>
      <c r="L142" s="29"/>
      <c r="M142" s="29">
        <v>250</v>
      </c>
    </row>
    <row r="143" spans="1:13" ht="15">
      <c r="A143" s="20" t="s">
        <v>11</v>
      </c>
      <c r="B143" s="27" t="s">
        <v>28</v>
      </c>
      <c r="C143" s="21" t="s">
        <v>11</v>
      </c>
      <c r="D143" s="8" t="s">
        <v>11</v>
      </c>
      <c r="E143" s="8" t="s">
        <v>11</v>
      </c>
      <c r="F143" s="8" t="s">
        <v>11</v>
      </c>
      <c r="G143" s="8" t="s">
        <v>11</v>
      </c>
      <c r="H143" s="8" t="s">
        <v>11</v>
      </c>
      <c r="I143" s="29" t="s">
        <v>11</v>
      </c>
      <c r="J143" s="8" t="s">
        <v>11</v>
      </c>
      <c r="K143" s="8" t="s">
        <v>11</v>
      </c>
      <c r="L143" s="8" t="s">
        <v>11</v>
      </c>
      <c r="M143" s="8" t="s">
        <v>11</v>
      </c>
    </row>
    <row r="144" spans="1:13" ht="30">
      <c r="A144" s="20"/>
      <c r="B144" s="30" t="s">
        <v>168</v>
      </c>
      <c r="C144" s="21" t="s">
        <v>135</v>
      </c>
      <c r="D144" s="8" t="s">
        <v>136</v>
      </c>
      <c r="E144" s="8">
        <v>561094</v>
      </c>
      <c r="F144" s="8"/>
      <c r="G144" s="8">
        <v>561094</v>
      </c>
      <c r="H144" s="8">
        <v>627640</v>
      </c>
      <c r="I144" s="8"/>
      <c r="J144" s="8">
        <v>627640</v>
      </c>
      <c r="K144" s="8">
        <v>514961</v>
      </c>
      <c r="L144" s="8"/>
      <c r="M144" s="8">
        <v>514961</v>
      </c>
    </row>
    <row r="145" spans="1:13" ht="36">
      <c r="A145" s="20"/>
      <c r="B145" s="30" t="s">
        <v>126</v>
      </c>
      <c r="C145" s="21" t="s">
        <v>135</v>
      </c>
      <c r="D145" s="8" t="s">
        <v>137</v>
      </c>
      <c r="E145" s="8">
        <v>70137</v>
      </c>
      <c r="F145" s="8"/>
      <c r="G145" s="8">
        <v>70137</v>
      </c>
      <c r="H145" s="8">
        <v>62764</v>
      </c>
      <c r="I145" s="8"/>
      <c r="J145" s="8">
        <v>62764</v>
      </c>
      <c r="K145" s="8">
        <v>73566</v>
      </c>
      <c r="L145" s="8"/>
      <c r="M145" s="8">
        <v>73566</v>
      </c>
    </row>
    <row r="146" spans="1:13" ht="24">
      <c r="A146" s="20"/>
      <c r="B146" s="30" t="s">
        <v>127</v>
      </c>
      <c r="C146" s="21" t="s">
        <v>135</v>
      </c>
      <c r="D146" s="8" t="s">
        <v>137</v>
      </c>
      <c r="E146" s="8">
        <v>13049</v>
      </c>
      <c r="F146" s="8"/>
      <c r="G146" s="8">
        <v>13049</v>
      </c>
      <c r="H146" s="8">
        <v>20921</v>
      </c>
      <c r="I146" s="8"/>
      <c r="J146" s="8">
        <v>20921</v>
      </c>
      <c r="K146" s="8">
        <v>17165</v>
      </c>
      <c r="L146" s="8"/>
      <c r="M146" s="8">
        <v>17165</v>
      </c>
    </row>
    <row r="147" spans="1:13" ht="24">
      <c r="A147" s="20" t="s">
        <v>11</v>
      </c>
      <c r="B147" s="30" t="s">
        <v>169</v>
      </c>
      <c r="C147" s="21" t="s">
        <v>135</v>
      </c>
      <c r="D147" s="8" t="s">
        <v>137</v>
      </c>
      <c r="E147" s="8">
        <v>1100</v>
      </c>
      <c r="F147" s="8" t="s">
        <v>11</v>
      </c>
      <c r="G147" s="8">
        <v>1100</v>
      </c>
      <c r="H147" s="8">
        <v>1250</v>
      </c>
      <c r="I147" s="8" t="s">
        <v>11</v>
      </c>
      <c r="J147" s="8">
        <v>1250</v>
      </c>
      <c r="K147" s="8">
        <v>1200</v>
      </c>
      <c r="L147" s="8" t="s">
        <v>11</v>
      </c>
      <c r="M147" s="8">
        <v>1200</v>
      </c>
    </row>
    <row r="148" spans="1:13" ht="24">
      <c r="A148" s="20"/>
      <c r="B148" s="30" t="s">
        <v>170</v>
      </c>
      <c r="C148" s="21" t="s">
        <v>135</v>
      </c>
      <c r="D148" s="8" t="s">
        <v>137</v>
      </c>
      <c r="E148" s="8">
        <v>1.92</v>
      </c>
      <c r="F148" s="8"/>
      <c r="G148" s="8">
        <v>1.92</v>
      </c>
      <c r="H148" s="8">
        <v>3.57</v>
      </c>
      <c r="I148" s="8"/>
      <c r="J148" s="8">
        <v>3.57</v>
      </c>
      <c r="K148" s="8">
        <v>4.8</v>
      </c>
      <c r="L148" s="8"/>
      <c r="M148" s="8">
        <v>4.8</v>
      </c>
    </row>
    <row r="149" spans="1:13" ht="15">
      <c r="A149" s="20" t="s">
        <v>11</v>
      </c>
      <c r="B149" s="27" t="s">
        <v>29</v>
      </c>
      <c r="C149" s="21" t="s">
        <v>11</v>
      </c>
      <c r="D149" s="8" t="s">
        <v>11</v>
      </c>
      <c r="E149" s="8" t="s">
        <v>11</v>
      </c>
      <c r="F149" s="8" t="s">
        <v>11</v>
      </c>
      <c r="G149" s="8" t="s">
        <v>11</v>
      </c>
      <c r="H149" s="8" t="s">
        <v>11</v>
      </c>
      <c r="I149" s="8" t="s">
        <v>11</v>
      </c>
      <c r="J149" s="8" t="s">
        <v>11</v>
      </c>
      <c r="K149" s="8" t="s">
        <v>11</v>
      </c>
      <c r="L149" s="8" t="s">
        <v>11</v>
      </c>
      <c r="M149" s="8" t="s">
        <v>11</v>
      </c>
    </row>
    <row r="150" spans="1:13" ht="98.25" customHeight="1">
      <c r="A150" s="20"/>
      <c r="B150" s="30" t="s">
        <v>172</v>
      </c>
      <c r="C150" s="21" t="s">
        <v>132</v>
      </c>
      <c r="D150" s="8"/>
      <c r="E150" s="8">
        <v>0</v>
      </c>
      <c r="F150" s="8"/>
      <c r="G150" s="8">
        <v>0</v>
      </c>
      <c r="H150" s="8">
        <v>1</v>
      </c>
      <c r="I150" s="8"/>
      <c r="J150" s="8">
        <v>1</v>
      </c>
      <c r="K150" s="29">
        <v>2</v>
      </c>
      <c r="L150" s="29"/>
      <c r="M150" s="29">
        <v>2</v>
      </c>
    </row>
    <row r="151" spans="1:13" ht="48">
      <c r="A151" s="20"/>
      <c r="B151" s="30" t="s">
        <v>128</v>
      </c>
      <c r="C151" s="21" t="s">
        <v>132</v>
      </c>
      <c r="D151" s="8"/>
      <c r="E151" s="8">
        <v>5</v>
      </c>
      <c r="F151" s="8"/>
      <c r="G151" s="8">
        <v>5</v>
      </c>
      <c r="H151" s="8">
        <v>4</v>
      </c>
      <c r="I151" s="8"/>
      <c r="J151" s="8">
        <v>4</v>
      </c>
      <c r="K151" s="29">
        <v>4</v>
      </c>
      <c r="L151" s="29"/>
      <c r="M151" s="29">
        <v>4</v>
      </c>
    </row>
    <row r="152" spans="1:13" ht="15">
      <c r="A152" s="20" t="s">
        <v>11</v>
      </c>
      <c r="B152" s="30"/>
      <c r="C152" s="21"/>
      <c r="D152" s="8" t="s">
        <v>11</v>
      </c>
      <c r="E152" s="8" t="s">
        <v>11</v>
      </c>
      <c r="F152" s="8" t="s">
        <v>11</v>
      </c>
      <c r="G152" s="8" t="s">
        <v>11</v>
      </c>
      <c r="H152" s="8" t="s">
        <v>11</v>
      </c>
      <c r="I152" s="8" t="s">
        <v>11</v>
      </c>
      <c r="J152" s="8" t="s">
        <v>11</v>
      </c>
      <c r="K152" s="8" t="s">
        <v>11</v>
      </c>
      <c r="L152" s="8" t="s">
        <v>11</v>
      </c>
      <c r="M152" s="8" t="s">
        <v>11</v>
      </c>
    </row>
    <row r="155" spans="1:10" ht="15">
      <c r="A155" s="46" t="s">
        <v>92</v>
      </c>
      <c r="B155" s="46"/>
      <c r="C155" s="46"/>
      <c r="D155" s="46"/>
      <c r="E155" s="46"/>
      <c r="F155" s="46"/>
      <c r="G155" s="46"/>
      <c r="H155" s="46"/>
      <c r="I155" s="46"/>
      <c r="J155" s="46"/>
    </row>
    <row r="157" ht="15">
      <c r="J157" s="13" t="s">
        <v>5</v>
      </c>
    </row>
    <row r="158" spans="1:10" ht="15">
      <c r="A158" s="42" t="s">
        <v>21</v>
      </c>
      <c r="B158" s="42" t="s">
        <v>23</v>
      </c>
      <c r="C158" s="42" t="s">
        <v>24</v>
      </c>
      <c r="D158" s="42" t="s">
        <v>25</v>
      </c>
      <c r="E158" s="42" t="s">
        <v>16</v>
      </c>
      <c r="F158" s="42"/>
      <c r="G158" s="42"/>
      <c r="H158" s="42" t="s">
        <v>16</v>
      </c>
      <c r="I158" s="42"/>
      <c r="J158" s="42"/>
    </row>
    <row r="159" spans="1:10" ht="41.25" customHeight="1">
      <c r="A159" s="42"/>
      <c r="B159" s="42"/>
      <c r="C159" s="42"/>
      <c r="D159" s="42"/>
      <c r="E159" s="8" t="s">
        <v>8</v>
      </c>
      <c r="F159" s="8" t="s">
        <v>9</v>
      </c>
      <c r="G159" s="8" t="s">
        <v>70</v>
      </c>
      <c r="H159" s="8" t="s">
        <v>8</v>
      </c>
      <c r="I159" s="8" t="s">
        <v>9</v>
      </c>
      <c r="J159" s="8" t="s">
        <v>71</v>
      </c>
    </row>
    <row r="160" spans="1:10" ht="15">
      <c r="A160" s="8">
        <v>1</v>
      </c>
      <c r="B160" s="8">
        <v>2</v>
      </c>
      <c r="C160" s="8">
        <v>3</v>
      </c>
      <c r="D160" s="8">
        <v>4</v>
      </c>
      <c r="E160" s="8">
        <v>5</v>
      </c>
      <c r="F160" s="8">
        <v>6</v>
      </c>
      <c r="G160" s="8">
        <v>7</v>
      </c>
      <c r="H160" s="8">
        <v>8</v>
      </c>
      <c r="I160" s="8">
        <v>9</v>
      </c>
      <c r="J160" s="8">
        <v>10</v>
      </c>
    </row>
    <row r="161" spans="1:10" ht="15">
      <c r="A161" s="9" t="s">
        <v>11</v>
      </c>
      <c r="B161" s="9" t="s">
        <v>26</v>
      </c>
      <c r="C161" s="9" t="s">
        <v>11</v>
      </c>
      <c r="D161" s="9" t="s">
        <v>11</v>
      </c>
      <c r="E161" s="9" t="s">
        <v>11</v>
      </c>
      <c r="F161" s="9" t="s">
        <v>11</v>
      </c>
      <c r="G161" s="9" t="s">
        <v>11</v>
      </c>
      <c r="H161" s="9" t="s">
        <v>11</v>
      </c>
      <c r="I161" s="9" t="s">
        <v>11</v>
      </c>
      <c r="J161" s="9" t="s">
        <v>11</v>
      </c>
    </row>
    <row r="162" spans="1:10" ht="15">
      <c r="A162" s="9" t="s">
        <v>11</v>
      </c>
      <c r="B162" s="9" t="s">
        <v>11</v>
      </c>
      <c r="C162" s="9" t="s">
        <v>11</v>
      </c>
      <c r="D162" s="9" t="s">
        <v>11</v>
      </c>
      <c r="E162" s="9" t="s">
        <v>11</v>
      </c>
      <c r="F162" s="9" t="s">
        <v>11</v>
      </c>
      <c r="G162" s="9" t="s">
        <v>11</v>
      </c>
      <c r="H162" s="9" t="s">
        <v>11</v>
      </c>
      <c r="I162" s="9" t="s">
        <v>11</v>
      </c>
      <c r="J162" s="9" t="s">
        <v>11</v>
      </c>
    </row>
    <row r="163" spans="1:10" ht="15">
      <c r="A163" s="9" t="s">
        <v>11</v>
      </c>
      <c r="B163" s="9" t="s">
        <v>27</v>
      </c>
      <c r="C163" s="9" t="s">
        <v>11</v>
      </c>
      <c r="D163" s="9" t="s">
        <v>11</v>
      </c>
      <c r="E163" s="9" t="s">
        <v>11</v>
      </c>
      <c r="F163" s="9" t="s">
        <v>11</v>
      </c>
      <c r="G163" s="9" t="s">
        <v>11</v>
      </c>
      <c r="H163" s="9" t="s">
        <v>11</v>
      </c>
      <c r="I163" s="9" t="s">
        <v>11</v>
      </c>
      <c r="J163" s="9" t="s">
        <v>11</v>
      </c>
    </row>
    <row r="164" spans="1:10" ht="15">
      <c r="A164" s="9" t="s">
        <v>11</v>
      </c>
      <c r="B164" s="9" t="s">
        <v>11</v>
      </c>
      <c r="C164" s="9" t="s">
        <v>11</v>
      </c>
      <c r="D164" s="9" t="s">
        <v>11</v>
      </c>
      <c r="E164" s="9" t="s">
        <v>11</v>
      </c>
      <c r="F164" s="9" t="s">
        <v>11</v>
      </c>
      <c r="G164" s="9" t="s">
        <v>11</v>
      </c>
      <c r="H164" s="9" t="s">
        <v>11</v>
      </c>
      <c r="I164" s="9" t="s">
        <v>11</v>
      </c>
      <c r="J164" s="9" t="s">
        <v>11</v>
      </c>
    </row>
    <row r="165" spans="1:10" ht="15">
      <c r="A165" s="9" t="s">
        <v>11</v>
      </c>
      <c r="B165" s="9" t="s">
        <v>28</v>
      </c>
      <c r="C165" s="9" t="s">
        <v>11</v>
      </c>
      <c r="D165" s="9" t="s">
        <v>11</v>
      </c>
      <c r="E165" s="9" t="s">
        <v>11</v>
      </c>
      <c r="F165" s="9" t="s">
        <v>11</v>
      </c>
      <c r="G165" s="9" t="s">
        <v>11</v>
      </c>
      <c r="H165" s="9" t="s">
        <v>11</v>
      </c>
      <c r="I165" s="9" t="s">
        <v>11</v>
      </c>
      <c r="J165" s="9" t="s">
        <v>11</v>
      </c>
    </row>
    <row r="166" spans="1:10" ht="15">
      <c r="A166" s="9" t="s">
        <v>11</v>
      </c>
      <c r="B166" s="9" t="s">
        <v>11</v>
      </c>
      <c r="C166" s="9" t="s">
        <v>11</v>
      </c>
      <c r="D166" s="9" t="s">
        <v>11</v>
      </c>
      <c r="E166" s="9" t="s">
        <v>11</v>
      </c>
      <c r="F166" s="9" t="s">
        <v>11</v>
      </c>
      <c r="G166" s="9" t="s">
        <v>11</v>
      </c>
      <c r="H166" s="9" t="s">
        <v>11</v>
      </c>
      <c r="I166" s="9" t="s">
        <v>11</v>
      </c>
      <c r="J166" s="9" t="s">
        <v>11</v>
      </c>
    </row>
    <row r="167" spans="1:10" ht="15">
      <c r="A167" s="9" t="s">
        <v>11</v>
      </c>
      <c r="B167" s="9" t="s">
        <v>29</v>
      </c>
      <c r="C167" s="9" t="s">
        <v>11</v>
      </c>
      <c r="D167" s="9" t="s">
        <v>11</v>
      </c>
      <c r="E167" s="9" t="s">
        <v>11</v>
      </c>
      <c r="F167" s="9" t="s">
        <v>11</v>
      </c>
      <c r="G167" s="9" t="s">
        <v>11</v>
      </c>
      <c r="H167" s="9" t="s">
        <v>11</v>
      </c>
      <c r="I167" s="9" t="s">
        <v>11</v>
      </c>
      <c r="J167" s="9" t="s">
        <v>11</v>
      </c>
    </row>
    <row r="168" spans="1:10" ht="15">
      <c r="A168" s="9" t="s">
        <v>11</v>
      </c>
      <c r="B168" s="9" t="s">
        <v>11</v>
      </c>
      <c r="C168" s="9" t="s">
        <v>11</v>
      </c>
      <c r="D168" s="9" t="s">
        <v>11</v>
      </c>
      <c r="E168" s="9" t="s">
        <v>11</v>
      </c>
      <c r="F168" s="9" t="s">
        <v>11</v>
      </c>
      <c r="G168" s="9" t="s">
        <v>11</v>
      </c>
      <c r="H168" s="9" t="s">
        <v>11</v>
      </c>
      <c r="I168" s="9" t="s">
        <v>11</v>
      </c>
      <c r="J168" s="9" t="s">
        <v>11</v>
      </c>
    </row>
    <row r="170" spans="1:11" ht="15">
      <c r="A170" s="46" t="s">
        <v>30</v>
      </c>
      <c r="B170" s="46"/>
      <c r="C170" s="46"/>
      <c r="D170" s="46"/>
      <c r="E170" s="46"/>
      <c r="F170" s="46"/>
      <c r="G170" s="46"/>
      <c r="H170" s="46"/>
      <c r="I170" s="46"/>
      <c r="J170" s="46"/>
      <c r="K170" s="46"/>
    </row>
    <row r="172" ht="15">
      <c r="K172" s="13" t="s">
        <v>5</v>
      </c>
    </row>
    <row r="173" spans="1:11" ht="15">
      <c r="A173" s="42" t="s">
        <v>7</v>
      </c>
      <c r="B173" s="42" t="s">
        <v>107</v>
      </c>
      <c r="C173" s="42"/>
      <c r="D173" s="42" t="s">
        <v>108</v>
      </c>
      <c r="E173" s="42"/>
      <c r="F173" s="42" t="s">
        <v>109</v>
      </c>
      <c r="G173" s="42"/>
      <c r="H173" s="42" t="s">
        <v>123</v>
      </c>
      <c r="I173" s="42"/>
      <c r="J173" s="42" t="s">
        <v>124</v>
      </c>
      <c r="K173" s="42"/>
    </row>
    <row r="174" spans="1:11" ht="30">
      <c r="A174" s="42"/>
      <c r="B174" s="8" t="s">
        <v>8</v>
      </c>
      <c r="C174" s="8" t="s">
        <v>9</v>
      </c>
      <c r="D174" s="8" t="s">
        <v>8</v>
      </c>
      <c r="E174" s="8" t="s">
        <v>9</v>
      </c>
      <c r="F174" s="8" t="s">
        <v>8</v>
      </c>
      <c r="G174" s="8" t="s">
        <v>9</v>
      </c>
      <c r="H174" s="8" t="s">
        <v>8</v>
      </c>
      <c r="I174" s="8" t="s">
        <v>9</v>
      </c>
      <c r="J174" s="8" t="s">
        <v>8</v>
      </c>
      <c r="K174" s="8" t="s">
        <v>9</v>
      </c>
    </row>
    <row r="175" spans="1:11" ht="15">
      <c r="A175" s="8">
        <v>1</v>
      </c>
      <c r="B175" s="8">
        <v>2</v>
      </c>
      <c r="C175" s="8">
        <v>3</v>
      </c>
      <c r="D175" s="8">
        <v>4</v>
      </c>
      <c r="E175" s="8">
        <v>5</v>
      </c>
      <c r="F175" s="8">
        <v>6</v>
      </c>
      <c r="G175" s="8">
        <v>7</v>
      </c>
      <c r="H175" s="8">
        <v>8</v>
      </c>
      <c r="I175" s="8">
        <v>9</v>
      </c>
      <c r="J175" s="8">
        <v>10</v>
      </c>
      <c r="K175" s="8">
        <v>11</v>
      </c>
    </row>
    <row r="176" spans="1:11" ht="24">
      <c r="A176" s="10" t="s">
        <v>140</v>
      </c>
      <c r="B176" s="8">
        <v>315789</v>
      </c>
      <c r="C176" s="8"/>
      <c r="D176" s="8">
        <v>418351</v>
      </c>
      <c r="E176" s="8"/>
      <c r="F176" s="8">
        <v>323374</v>
      </c>
      <c r="G176" s="8"/>
      <c r="H176" s="8">
        <v>341160</v>
      </c>
      <c r="I176" s="8"/>
      <c r="J176" s="8">
        <v>357536</v>
      </c>
      <c r="K176" s="8"/>
    </row>
    <row r="177" spans="1:11" ht="36">
      <c r="A177" s="10" t="s">
        <v>141</v>
      </c>
      <c r="B177" s="8">
        <v>55030</v>
      </c>
      <c r="C177" s="8"/>
      <c r="D177" s="8">
        <v>46518</v>
      </c>
      <c r="E177" s="8"/>
      <c r="F177" s="8">
        <v>52567</v>
      </c>
      <c r="G177" s="8"/>
      <c r="H177" s="8">
        <v>55458</v>
      </c>
      <c r="I177" s="8"/>
      <c r="J177" s="8">
        <v>58397</v>
      </c>
      <c r="K177" s="8"/>
    </row>
    <row r="178" spans="1:11" ht="15">
      <c r="A178" s="10" t="s">
        <v>142</v>
      </c>
      <c r="B178" s="8">
        <v>51688</v>
      </c>
      <c r="C178" s="8" t="s">
        <v>11</v>
      </c>
      <c r="D178" s="8">
        <v>0</v>
      </c>
      <c r="E178" s="8" t="s">
        <v>11</v>
      </c>
      <c r="F178" s="8">
        <v>0</v>
      </c>
      <c r="G178" s="8" t="s">
        <v>11</v>
      </c>
      <c r="H178" s="8">
        <v>0</v>
      </c>
      <c r="I178" s="8" t="s">
        <v>11</v>
      </c>
      <c r="J178" s="8">
        <v>0</v>
      </c>
      <c r="K178" s="8" t="s">
        <v>11</v>
      </c>
    </row>
    <row r="179" spans="1:11" ht="36">
      <c r="A179" s="10" t="s">
        <v>183</v>
      </c>
      <c r="B179" s="8">
        <v>25424</v>
      </c>
      <c r="C179" s="8" t="s">
        <v>11</v>
      </c>
      <c r="D179" s="8">
        <v>34136</v>
      </c>
      <c r="E179" s="8" t="s">
        <v>11</v>
      </c>
      <c r="F179" s="8">
        <v>28184</v>
      </c>
      <c r="G179" s="8" t="s">
        <v>11</v>
      </c>
      <c r="H179" s="8">
        <v>29735</v>
      </c>
      <c r="I179" s="8" t="s">
        <v>11</v>
      </c>
      <c r="J179" s="8">
        <v>31162</v>
      </c>
      <c r="K179" s="8" t="s">
        <v>11</v>
      </c>
    </row>
    <row r="180" spans="1:11" ht="15">
      <c r="A180" s="23" t="s">
        <v>15</v>
      </c>
      <c r="B180" s="23">
        <f>B176+B177+B178+B179</f>
        <v>447931</v>
      </c>
      <c r="C180" s="23" t="s">
        <v>11</v>
      </c>
      <c r="D180" s="23">
        <f>D176+D177+D178+D179</f>
        <v>499005</v>
      </c>
      <c r="E180" s="23" t="s">
        <v>11</v>
      </c>
      <c r="F180" s="23">
        <f>F176+F177+F178+F179</f>
        <v>404125</v>
      </c>
      <c r="G180" s="23" t="s">
        <v>11</v>
      </c>
      <c r="H180" s="23">
        <f>H176+H177+H178+H179</f>
        <v>426353</v>
      </c>
      <c r="I180" s="23" t="s">
        <v>11</v>
      </c>
      <c r="J180" s="23">
        <f>J176+J177+J178+J179</f>
        <v>447095</v>
      </c>
      <c r="K180" s="23" t="s">
        <v>11</v>
      </c>
    </row>
    <row r="181" spans="1:11" ht="120">
      <c r="A181" s="10" t="s">
        <v>31</v>
      </c>
      <c r="B181" s="8" t="s">
        <v>13</v>
      </c>
      <c r="C181" s="8" t="s">
        <v>11</v>
      </c>
      <c r="D181" s="8" t="s">
        <v>13</v>
      </c>
      <c r="E181" s="8" t="s">
        <v>11</v>
      </c>
      <c r="F181" s="8" t="s">
        <v>11</v>
      </c>
      <c r="G181" s="8" t="s">
        <v>11</v>
      </c>
      <c r="H181" s="8" t="s">
        <v>11</v>
      </c>
      <c r="I181" s="8" t="s">
        <v>11</v>
      </c>
      <c r="J181" s="8" t="s">
        <v>13</v>
      </c>
      <c r="K181" s="8" t="s">
        <v>11</v>
      </c>
    </row>
    <row r="184" spans="1:16" ht="15" customHeight="1">
      <c r="A184" s="46" t="s">
        <v>32</v>
      </c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</row>
    <row r="186" spans="1:16" ht="15">
      <c r="A186" s="42" t="s">
        <v>69</v>
      </c>
      <c r="B186" s="42" t="s">
        <v>33</v>
      </c>
      <c r="C186" s="42" t="s">
        <v>107</v>
      </c>
      <c r="D186" s="42"/>
      <c r="E186" s="42"/>
      <c r="F186" s="42"/>
      <c r="G186" s="42" t="s">
        <v>143</v>
      </c>
      <c r="H186" s="42"/>
      <c r="I186" s="42"/>
      <c r="J186" s="42"/>
      <c r="K186" s="42" t="s">
        <v>144</v>
      </c>
      <c r="L186" s="42"/>
      <c r="M186" s="42" t="s">
        <v>145</v>
      </c>
      <c r="N186" s="42"/>
      <c r="O186" s="42" t="s">
        <v>146</v>
      </c>
      <c r="P186" s="42"/>
    </row>
    <row r="187" spans="1:16" ht="30.75" customHeight="1">
      <c r="A187" s="42"/>
      <c r="B187" s="42"/>
      <c r="C187" s="42" t="s">
        <v>8</v>
      </c>
      <c r="D187" s="42"/>
      <c r="E187" s="42" t="s">
        <v>9</v>
      </c>
      <c r="F187" s="42"/>
      <c r="G187" s="42" t="s">
        <v>8</v>
      </c>
      <c r="H187" s="42"/>
      <c r="I187" s="42" t="s">
        <v>9</v>
      </c>
      <c r="J187" s="42"/>
      <c r="K187" s="42" t="s">
        <v>8</v>
      </c>
      <c r="L187" s="42" t="s">
        <v>9</v>
      </c>
      <c r="M187" s="42" t="s">
        <v>8</v>
      </c>
      <c r="N187" s="42" t="s">
        <v>9</v>
      </c>
      <c r="O187" s="42" t="s">
        <v>8</v>
      </c>
      <c r="P187" s="42" t="s">
        <v>9</v>
      </c>
    </row>
    <row r="188" spans="1:16" ht="30">
      <c r="A188" s="42"/>
      <c r="B188" s="42"/>
      <c r="C188" s="8" t="s">
        <v>72</v>
      </c>
      <c r="D188" s="8" t="s">
        <v>73</v>
      </c>
      <c r="E188" s="8" t="s">
        <v>72</v>
      </c>
      <c r="F188" s="8" t="s">
        <v>73</v>
      </c>
      <c r="G188" s="8" t="s">
        <v>72</v>
      </c>
      <c r="H188" s="8" t="s">
        <v>73</v>
      </c>
      <c r="I188" s="8" t="s">
        <v>72</v>
      </c>
      <c r="J188" s="8" t="s">
        <v>73</v>
      </c>
      <c r="K188" s="42"/>
      <c r="L188" s="42"/>
      <c r="M188" s="42"/>
      <c r="N188" s="42"/>
      <c r="O188" s="42"/>
      <c r="P188" s="42"/>
    </row>
    <row r="189" spans="1:16" ht="15">
      <c r="A189" s="8">
        <v>1</v>
      </c>
      <c r="B189" s="8">
        <v>2</v>
      </c>
      <c r="C189" s="8">
        <v>3</v>
      </c>
      <c r="D189" s="8">
        <v>4</v>
      </c>
      <c r="E189" s="8">
        <v>5</v>
      </c>
      <c r="F189" s="8">
        <v>6</v>
      </c>
      <c r="G189" s="8">
        <v>7</v>
      </c>
      <c r="H189" s="8">
        <v>8</v>
      </c>
      <c r="I189" s="8">
        <v>9</v>
      </c>
      <c r="J189" s="8">
        <v>10</v>
      </c>
      <c r="K189" s="8">
        <v>11</v>
      </c>
      <c r="L189" s="8">
        <v>12</v>
      </c>
      <c r="M189" s="8">
        <v>13</v>
      </c>
      <c r="N189" s="8">
        <v>14</v>
      </c>
      <c r="O189" s="8">
        <v>15</v>
      </c>
      <c r="P189" s="8">
        <v>16</v>
      </c>
    </row>
    <row r="190" spans="1:16" ht="15">
      <c r="A190" s="8" t="s">
        <v>11</v>
      </c>
      <c r="B190" s="9" t="s">
        <v>11</v>
      </c>
      <c r="C190" s="8">
        <v>10</v>
      </c>
      <c r="D190" s="8">
        <v>7</v>
      </c>
      <c r="E190" s="9" t="s">
        <v>11</v>
      </c>
      <c r="F190" s="9" t="s">
        <v>11</v>
      </c>
      <c r="G190" s="8">
        <v>10</v>
      </c>
      <c r="H190" s="8">
        <v>8</v>
      </c>
      <c r="I190" s="8" t="s">
        <v>11</v>
      </c>
      <c r="J190" s="9" t="s">
        <v>11</v>
      </c>
      <c r="K190" s="29">
        <v>7</v>
      </c>
      <c r="L190" s="29" t="s">
        <v>11</v>
      </c>
      <c r="M190" s="29">
        <v>7</v>
      </c>
      <c r="N190" s="29" t="s">
        <v>11</v>
      </c>
      <c r="O190" s="29">
        <v>7</v>
      </c>
      <c r="P190" s="35" t="s">
        <v>11</v>
      </c>
    </row>
    <row r="191" spans="1:16" ht="15">
      <c r="A191" s="8" t="s">
        <v>11</v>
      </c>
      <c r="B191" s="8" t="s">
        <v>15</v>
      </c>
      <c r="C191" s="8">
        <v>10</v>
      </c>
      <c r="D191" s="8">
        <v>7</v>
      </c>
      <c r="E191" s="8" t="s">
        <v>11</v>
      </c>
      <c r="F191" s="8" t="s">
        <v>11</v>
      </c>
      <c r="G191" s="8">
        <v>10</v>
      </c>
      <c r="H191" s="8">
        <v>8</v>
      </c>
      <c r="I191" s="8" t="s">
        <v>11</v>
      </c>
      <c r="J191" s="8" t="s">
        <v>11</v>
      </c>
      <c r="K191" s="29">
        <v>7</v>
      </c>
      <c r="L191" s="29" t="s">
        <v>11</v>
      </c>
      <c r="M191" s="29">
        <v>7</v>
      </c>
      <c r="N191" s="29" t="s">
        <v>11</v>
      </c>
      <c r="O191" s="29">
        <v>7</v>
      </c>
      <c r="P191" s="29" t="s">
        <v>11</v>
      </c>
    </row>
    <row r="192" spans="1:16" ht="45">
      <c r="A192" s="8" t="s">
        <v>11</v>
      </c>
      <c r="B192" s="8" t="s">
        <v>34</v>
      </c>
      <c r="C192" s="8" t="s">
        <v>13</v>
      </c>
      <c r="D192" s="8" t="s">
        <v>13</v>
      </c>
      <c r="E192" s="8" t="s">
        <v>11</v>
      </c>
      <c r="F192" s="8" t="s">
        <v>11</v>
      </c>
      <c r="G192" s="8" t="s">
        <v>13</v>
      </c>
      <c r="H192" s="8" t="s">
        <v>13</v>
      </c>
      <c r="I192" s="8" t="s">
        <v>11</v>
      </c>
      <c r="J192" s="8" t="s">
        <v>11</v>
      </c>
      <c r="K192" s="8" t="s">
        <v>13</v>
      </c>
      <c r="L192" s="8" t="s">
        <v>11</v>
      </c>
      <c r="M192" s="8" t="s">
        <v>13</v>
      </c>
      <c r="N192" s="8" t="s">
        <v>11</v>
      </c>
      <c r="O192" s="8" t="s">
        <v>13</v>
      </c>
      <c r="P192" s="8" t="s">
        <v>11</v>
      </c>
    </row>
    <row r="195" spans="1:12" ht="15">
      <c r="A195" s="45" t="s">
        <v>93</v>
      </c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</row>
    <row r="196" spans="1:12" ht="15">
      <c r="A196" s="45" t="s">
        <v>173</v>
      </c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</row>
    <row r="197" spans="1:12" ht="1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</row>
    <row r="198" spans="12:23" ht="15">
      <c r="L198" s="13" t="s">
        <v>5</v>
      </c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12" ht="21.75" customHeight="1">
      <c r="A199" s="42" t="s">
        <v>21</v>
      </c>
      <c r="B199" s="42" t="s">
        <v>35</v>
      </c>
      <c r="C199" s="42" t="s">
        <v>36</v>
      </c>
      <c r="D199" s="42" t="s">
        <v>107</v>
      </c>
      <c r="E199" s="42"/>
      <c r="F199" s="42"/>
      <c r="G199" s="42" t="s">
        <v>108</v>
      </c>
      <c r="H199" s="42"/>
      <c r="I199" s="42"/>
      <c r="J199" s="42" t="s">
        <v>109</v>
      </c>
      <c r="K199" s="42"/>
      <c r="L199" s="42"/>
    </row>
    <row r="200" spans="1:12" ht="43.5" customHeight="1">
      <c r="A200" s="42"/>
      <c r="B200" s="42"/>
      <c r="C200" s="42"/>
      <c r="D200" s="8" t="s">
        <v>8</v>
      </c>
      <c r="E200" s="8" t="s">
        <v>9</v>
      </c>
      <c r="F200" s="8" t="s">
        <v>74</v>
      </c>
      <c r="G200" s="8" t="s">
        <v>8</v>
      </c>
      <c r="H200" s="8" t="s">
        <v>9</v>
      </c>
      <c r="I200" s="8" t="s">
        <v>62</v>
      </c>
      <c r="J200" s="8" t="s">
        <v>8</v>
      </c>
      <c r="K200" s="8" t="s">
        <v>9</v>
      </c>
      <c r="L200" s="8" t="s">
        <v>75</v>
      </c>
    </row>
    <row r="201" spans="1:12" ht="15">
      <c r="A201" s="8">
        <v>1</v>
      </c>
      <c r="B201" s="8">
        <v>2</v>
      </c>
      <c r="C201" s="8">
        <v>3</v>
      </c>
      <c r="D201" s="8">
        <v>4</v>
      </c>
      <c r="E201" s="8">
        <v>5</v>
      </c>
      <c r="F201" s="8">
        <v>6</v>
      </c>
      <c r="G201" s="8">
        <v>7</v>
      </c>
      <c r="H201" s="8">
        <v>8</v>
      </c>
      <c r="I201" s="8">
        <v>9</v>
      </c>
      <c r="J201" s="8">
        <v>10</v>
      </c>
      <c r="K201" s="8">
        <v>11</v>
      </c>
      <c r="L201" s="8">
        <v>12</v>
      </c>
    </row>
    <row r="202" spans="1:12" ht="77.25">
      <c r="A202" s="8">
        <v>1</v>
      </c>
      <c r="B202" s="32" t="s">
        <v>177</v>
      </c>
      <c r="C202" s="33" t="s">
        <v>176</v>
      </c>
      <c r="D202" s="8">
        <v>700</v>
      </c>
      <c r="E202" s="8"/>
      <c r="F202" s="8">
        <v>700</v>
      </c>
      <c r="G202" s="8">
        <v>1000</v>
      </c>
      <c r="H202" s="8"/>
      <c r="I202" s="8">
        <v>1000</v>
      </c>
      <c r="J202" s="8">
        <v>1200</v>
      </c>
      <c r="K202" s="8"/>
      <c r="L202" s="8">
        <v>1200</v>
      </c>
    </row>
    <row r="203" spans="1:12" ht="77.25">
      <c r="A203" s="8">
        <v>2</v>
      </c>
      <c r="B203" s="34" t="s">
        <v>174</v>
      </c>
      <c r="C203" s="33" t="s">
        <v>175</v>
      </c>
      <c r="D203" s="8">
        <v>1485</v>
      </c>
      <c r="E203" s="8" t="s">
        <v>11</v>
      </c>
      <c r="F203" s="8">
        <v>1485</v>
      </c>
      <c r="G203" s="8">
        <v>1500</v>
      </c>
      <c r="H203" s="9" t="s">
        <v>11</v>
      </c>
      <c r="I203" s="8">
        <v>1500</v>
      </c>
      <c r="J203" s="8">
        <v>0</v>
      </c>
      <c r="K203" s="8" t="s">
        <v>11</v>
      </c>
      <c r="L203" s="8">
        <v>0</v>
      </c>
    </row>
    <row r="204" spans="1:12" ht="15">
      <c r="A204" s="8" t="s">
        <v>11</v>
      </c>
      <c r="B204" s="8" t="s">
        <v>15</v>
      </c>
      <c r="C204" s="9" t="s">
        <v>11</v>
      </c>
      <c r="D204" s="8">
        <v>2185</v>
      </c>
      <c r="E204" s="8" t="s">
        <v>11</v>
      </c>
      <c r="F204" s="8">
        <v>2185</v>
      </c>
      <c r="G204" s="8">
        <v>2500</v>
      </c>
      <c r="H204" s="9" t="s">
        <v>11</v>
      </c>
      <c r="I204" s="8">
        <v>2500</v>
      </c>
      <c r="J204" s="8">
        <v>1200</v>
      </c>
      <c r="K204" s="8" t="s">
        <v>11</v>
      </c>
      <c r="L204" s="8">
        <v>1200</v>
      </c>
    </row>
    <row r="206" spans="1:9" ht="15">
      <c r="A206" s="46" t="s">
        <v>179</v>
      </c>
      <c r="B206" s="46"/>
      <c r="C206" s="46"/>
      <c r="D206" s="46"/>
      <c r="E206" s="46"/>
      <c r="F206" s="46"/>
      <c r="G206" s="46"/>
      <c r="H206" s="46"/>
      <c r="I206" s="46"/>
    </row>
    <row r="208" ht="15">
      <c r="I208" s="13" t="s">
        <v>5</v>
      </c>
    </row>
    <row r="209" spans="1:9" ht="21.75" customHeight="1">
      <c r="A209" s="42" t="s">
        <v>69</v>
      </c>
      <c r="B209" s="42" t="s">
        <v>35</v>
      </c>
      <c r="C209" s="42" t="s">
        <v>36</v>
      </c>
      <c r="D209" s="42" t="s">
        <v>178</v>
      </c>
      <c r="E209" s="42"/>
      <c r="F209" s="42"/>
      <c r="G209" s="42" t="s">
        <v>124</v>
      </c>
      <c r="H209" s="42"/>
      <c r="I209" s="42"/>
    </row>
    <row r="210" spans="1:9" ht="41.25" customHeight="1">
      <c r="A210" s="42"/>
      <c r="B210" s="42"/>
      <c r="C210" s="42"/>
      <c r="D210" s="8" t="s">
        <v>8</v>
      </c>
      <c r="E210" s="8" t="s">
        <v>9</v>
      </c>
      <c r="F210" s="8" t="s">
        <v>74</v>
      </c>
      <c r="G210" s="8" t="s">
        <v>8</v>
      </c>
      <c r="H210" s="8" t="s">
        <v>9</v>
      </c>
      <c r="I210" s="8" t="s">
        <v>62</v>
      </c>
    </row>
    <row r="211" spans="1:9" ht="15">
      <c r="A211" s="8">
        <v>1</v>
      </c>
      <c r="B211" s="8">
        <v>2</v>
      </c>
      <c r="C211" s="8">
        <v>3</v>
      </c>
      <c r="D211" s="8">
        <v>4</v>
      </c>
      <c r="E211" s="8">
        <v>5</v>
      </c>
      <c r="F211" s="8">
        <v>6</v>
      </c>
      <c r="G211" s="8">
        <v>7</v>
      </c>
      <c r="H211" s="8">
        <v>8</v>
      </c>
      <c r="I211" s="8">
        <v>9</v>
      </c>
    </row>
    <row r="212" spans="1:9" ht="77.25">
      <c r="A212" s="8">
        <v>1</v>
      </c>
      <c r="B212" s="33" t="s">
        <v>177</v>
      </c>
      <c r="C212" s="33" t="s">
        <v>176</v>
      </c>
      <c r="D212" s="8">
        <v>1300</v>
      </c>
      <c r="E212" s="8"/>
      <c r="F212" s="8">
        <v>1300</v>
      </c>
      <c r="G212" s="8">
        <v>1400</v>
      </c>
      <c r="H212" s="8"/>
      <c r="I212" s="8">
        <v>1400</v>
      </c>
    </row>
    <row r="213" spans="1:9" ht="15">
      <c r="A213" s="8" t="s">
        <v>11</v>
      </c>
      <c r="B213" s="8" t="s">
        <v>15</v>
      </c>
      <c r="C213" s="9" t="s">
        <v>11</v>
      </c>
      <c r="D213" s="8">
        <v>1300</v>
      </c>
      <c r="E213" s="8" t="s">
        <v>11</v>
      </c>
      <c r="F213" s="8">
        <v>1300</v>
      </c>
      <c r="G213" s="8">
        <v>1400</v>
      </c>
      <c r="H213" s="8"/>
      <c r="I213" s="8">
        <v>1400</v>
      </c>
    </row>
    <row r="216" spans="1:13" ht="15" customHeight="1">
      <c r="A216" s="46" t="s">
        <v>94</v>
      </c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</row>
    <row r="219" ht="15">
      <c r="M219" s="13" t="s">
        <v>5</v>
      </c>
    </row>
    <row r="220" spans="1:13" ht="120" customHeight="1">
      <c r="A220" s="48" t="s">
        <v>77</v>
      </c>
      <c r="B220" s="48" t="s">
        <v>76</v>
      </c>
      <c r="C220" s="42" t="s">
        <v>37</v>
      </c>
      <c r="D220" s="42" t="s">
        <v>88</v>
      </c>
      <c r="E220" s="42"/>
      <c r="F220" s="42" t="s">
        <v>90</v>
      </c>
      <c r="G220" s="42"/>
      <c r="H220" s="42" t="s">
        <v>89</v>
      </c>
      <c r="I220" s="42"/>
      <c r="J220" s="42" t="s">
        <v>16</v>
      </c>
      <c r="K220" s="42"/>
      <c r="L220" s="37" t="s">
        <v>16</v>
      </c>
      <c r="M220" s="38"/>
    </row>
    <row r="221" spans="1:13" ht="124.5" customHeight="1">
      <c r="A221" s="49"/>
      <c r="B221" s="49"/>
      <c r="C221" s="42"/>
      <c r="D221" s="8" t="s">
        <v>39</v>
      </c>
      <c r="E221" s="8" t="s">
        <v>38</v>
      </c>
      <c r="F221" s="8" t="s">
        <v>39</v>
      </c>
      <c r="G221" s="8" t="s">
        <v>38</v>
      </c>
      <c r="H221" s="8" t="s">
        <v>39</v>
      </c>
      <c r="I221" s="8" t="s">
        <v>38</v>
      </c>
      <c r="J221" s="8" t="s">
        <v>39</v>
      </c>
      <c r="K221" s="8" t="s">
        <v>38</v>
      </c>
      <c r="L221" s="8" t="s">
        <v>39</v>
      </c>
      <c r="M221" s="8" t="s">
        <v>38</v>
      </c>
    </row>
    <row r="222" spans="1:13" ht="15">
      <c r="A222" s="8">
        <v>1</v>
      </c>
      <c r="B222" s="8">
        <v>2</v>
      </c>
      <c r="C222" s="8">
        <v>3</v>
      </c>
      <c r="D222" s="8">
        <v>4</v>
      </c>
      <c r="E222" s="8">
        <v>5</v>
      </c>
      <c r="F222" s="8">
        <v>6</v>
      </c>
      <c r="G222" s="8">
        <v>7</v>
      </c>
      <c r="H222" s="8">
        <v>8</v>
      </c>
      <c r="I222" s="8">
        <v>9</v>
      </c>
      <c r="J222" s="8">
        <v>10</v>
      </c>
      <c r="K222" s="8">
        <v>11</v>
      </c>
      <c r="L222" s="8">
        <v>12</v>
      </c>
      <c r="M222" s="8">
        <v>13</v>
      </c>
    </row>
    <row r="223" spans="1:13" ht="15">
      <c r="A223" s="8" t="s">
        <v>119</v>
      </c>
      <c r="B223" s="8" t="s">
        <v>119</v>
      </c>
      <c r="C223" s="8" t="s">
        <v>119</v>
      </c>
      <c r="D223" s="8" t="s">
        <v>119</v>
      </c>
      <c r="E223" s="8" t="s">
        <v>119</v>
      </c>
      <c r="F223" s="8" t="s">
        <v>119</v>
      </c>
      <c r="G223" s="8" t="s">
        <v>119</v>
      </c>
      <c r="H223" s="8" t="s">
        <v>119</v>
      </c>
      <c r="I223" s="8" t="s">
        <v>119</v>
      </c>
      <c r="J223" s="8" t="s">
        <v>119</v>
      </c>
      <c r="K223" s="8" t="s">
        <v>119</v>
      </c>
      <c r="L223" s="8" t="s">
        <v>119</v>
      </c>
      <c r="M223" s="8" t="s">
        <v>119</v>
      </c>
    </row>
    <row r="224" spans="1:13" ht="15">
      <c r="A224" s="8" t="s">
        <v>119</v>
      </c>
      <c r="B224" s="8" t="s">
        <v>119</v>
      </c>
      <c r="C224" s="8" t="s">
        <v>119</v>
      </c>
      <c r="D224" s="8" t="s">
        <v>119</v>
      </c>
      <c r="E224" s="8" t="s">
        <v>119</v>
      </c>
      <c r="F224" s="8" t="s">
        <v>119</v>
      </c>
      <c r="G224" s="8" t="s">
        <v>119</v>
      </c>
      <c r="H224" s="8" t="s">
        <v>119</v>
      </c>
      <c r="I224" s="8" t="s">
        <v>119</v>
      </c>
      <c r="J224" s="8" t="s">
        <v>119</v>
      </c>
      <c r="K224" s="8" t="s">
        <v>119</v>
      </c>
      <c r="L224" s="8" t="s">
        <v>119</v>
      </c>
      <c r="M224" s="8" t="s">
        <v>119</v>
      </c>
    </row>
    <row r="227" spans="1:10" ht="48" customHeight="1">
      <c r="A227" s="45" t="s">
        <v>95</v>
      </c>
      <c r="B227" s="45"/>
      <c r="C227" s="45"/>
      <c r="D227" s="45"/>
      <c r="E227" s="45"/>
      <c r="F227" s="45"/>
      <c r="G227" s="45"/>
      <c r="H227" s="45"/>
      <c r="I227" s="45"/>
      <c r="J227" s="45"/>
    </row>
    <row r="228" spans="1:10" ht="15">
      <c r="A228" s="45" t="s">
        <v>147</v>
      </c>
      <c r="B228" s="45"/>
      <c r="C228" s="45"/>
      <c r="D228" s="45"/>
      <c r="E228" s="45"/>
      <c r="F228" s="45"/>
      <c r="G228" s="45"/>
      <c r="H228" s="45"/>
      <c r="I228" s="45"/>
      <c r="J228" s="45"/>
    </row>
    <row r="229" spans="1:10" ht="15">
      <c r="A229" s="45" t="s">
        <v>148</v>
      </c>
      <c r="B229" s="45"/>
      <c r="C229" s="45"/>
      <c r="D229" s="45"/>
      <c r="E229" s="45"/>
      <c r="F229" s="45"/>
      <c r="G229" s="45"/>
      <c r="H229" s="45"/>
      <c r="I229" s="45"/>
      <c r="J229" s="45"/>
    </row>
    <row r="231" ht="15">
      <c r="J231" s="13" t="s">
        <v>5</v>
      </c>
    </row>
    <row r="232" spans="1:10" ht="72.75" customHeight="1">
      <c r="A232" s="42" t="s">
        <v>40</v>
      </c>
      <c r="B232" s="42" t="s">
        <v>7</v>
      </c>
      <c r="C232" s="42" t="s">
        <v>41</v>
      </c>
      <c r="D232" s="42" t="s">
        <v>78</v>
      </c>
      <c r="E232" s="42" t="s">
        <v>42</v>
      </c>
      <c r="F232" s="42" t="s">
        <v>43</v>
      </c>
      <c r="G232" s="42" t="s">
        <v>79</v>
      </c>
      <c r="H232" s="42" t="s">
        <v>44</v>
      </c>
      <c r="I232" s="42"/>
      <c r="J232" s="42" t="s">
        <v>80</v>
      </c>
    </row>
    <row r="233" spans="1:10" ht="54" customHeight="1">
      <c r="A233" s="42"/>
      <c r="B233" s="42"/>
      <c r="C233" s="42"/>
      <c r="D233" s="42"/>
      <c r="E233" s="42"/>
      <c r="F233" s="42"/>
      <c r="G233" s="42"/>
      <c r="H233" s="8" t="s">
        <v>45</v>
      </c>
      <c r="I233" s="8" t="s">
        <v>46</v>
      </c>
      <c r="J233" s="42"/>
    </row>
    <row r="234" spans="1:10" ht="15">
      <c r="A234" s="8">
        <v>1</v>
      </c>
      <c r="B234" s="8">
        <v>2</v>
      </c>
      <c r="C234" s="8">
        <v>3</v>
      </c>
      <c r="D234" s="8">
        <v>4</v>
      </c>
      <c r="E234" s="8">
        <v>5</v>
      </c>
      <c r="F234" s="8">
        <v>6</v>
      </c>
      <c r="G234" s="8">
        <v>7</v>
      </c>
      <c r="H234" s="8">
        <v>8</v>
      </c>
      <c r="I234" s="8">
        <v>9</v>
      </c>
      <c r="J234" s="8">
        <v>10</v>
      </c>
    </row>
    <row r="235" spans="1:10" ht="15">
      <c r="A235" s="8">
        <v>2111</v>
      </c>
      <c r="B235" s="25" t="s">
        <v>112</v>
      </c>
      <c r="C235" s="8">
        <v>468035</v>
      </c>
      <c r="D235" s="8">
        <v>447931</v>
      </c>
      <c r="E235" s="8" t="s">
        <v>119</v>
      </c>
      <c r="F235" s="8" t="s">
        <v>119</v>
      </c>
      <c r="G235" s="8" t="s">
        <v>119</v>
      </c>
      <c r="H235" s="8" t="s">
        <v>119</v>
      </c>
      <c r="I235" s="8" t="s">
        <v>119</v>
      </c>
      <c r="J235" s="8">
        <v>447931</v>
      </c>
    </row>
    <row r="236" spans="1:10" ht="15">
      <c r="A236" s="8">
        <v>2120</v>
      </c>
      <c r="B236" s="25" t="s">
        <v>113</v>
      </c>
      <c r="C236" s="8">
        <v>103165</v>
      </c>
      <c r="D236" s="8">
        <v>99432</v>
      </c>
      <c r="E236" s="8" t="s">
        <v>119</v>
      </c>
      <c r="F236" s="8" t="s">
        <v>119</v>
      </c>
      <c r="G236" s="8" t="s">
        <v>119</v>
      </c>
      <c r="H236" s="8" t="s">
        <v>119</v>
      </c>
      <c r="I236" s="8" t="s">
        <v>119</v>
      </c>
      <c r="J236" s="8">
        <v>99432</v>
      </c>
    </row>
    <row r="237" spans="1:10" ht="25.5">
      <c r="A237" s="31">
        <v>2210</v>
      </c>
      <c r="B237" s="25" t="s">
        <v>114</v>
      </c>
      <c r="C237" s="8">
        <v>740</v>
      </c>
      <c r="D237" s="8">
        <v>740</v>
      </c>
      <c r="E237" s="8" t="s">
        <v>119</v>
      </c>
      <c r="F237" s="8" t="s">
        <v>119</v>
      </c>
      <c r="G237" s="8" t="s">
        <v>119</v>
      </c>
      <c r="H237" s="8" t="s">
        <v>119</v>
      </c>
      <c r="I237" s="8" t="s">
        <v>119</v>
      </c>
      <c r="J237" s="8">
        <v>740</v>
      </c>
    </row>
    <row r="238" spans="1:10" ht="15">
      <c r="A238" s="8">
        <v>2240</v>
      </c>
      <c r="B238" s="25" t="s">
        <v>115</v>
      </c>
      <c r="C238" s="8">
        <v>6260</v>
      </c>
      <c r="D238" s="8">
        <v>6220</v>
      </c>
      <c r="E238" s="8" t="s">
        <v>119</v>
      </c>
      <c r="F238" s="8" t="s">
        <v>119</v>
      </c>
      <c r="G238" s="8" t="s">
        <v>119</v>
      </c>
      <c r="H238" s="8" t="s">
        <v>119</v>
      </c>
      <c r="I238" s="8" t="s">
        <v>119</v>
      </c>
      <c r="J238" s="8">
        <v>6220</v>
      </c>
    </row>
    <row r="239" spans="1:10" ht="15">
      <c r="A239" s="8">
        <v>2271</v>
      </c>
      <c r="B239" s="26" t="s">
        <v>116</v>
      </c>
      <c r="C239" s="8">
        <v>9700</v>
      </c>
      <c r="D239" s="8">
        <v>6059</v>
      </c>
      <c r="E239" s="8" t="s">
        <v>119</v>
      </c>
      <c r="F239" s="8" t="s">
        <v>119</v>
      </c>
      <c r="G239" s="8" t="s">
        <v>119</v>
      </c>
      <c r="H239" s="8" t="s">
        <v>119</v>
      </c>
      <c r="I239" s="8" t="s">
        <v>119</v>
      </c>
      <c r="J239" s="8">
        <v>6059</v>
      </c>
    </row>
    <row r="240" spans="1:10" ht="15">
      <c r="A240" s="8">
        <v>2272</v>
      </c>
      <c r="B240" s="26" t="s">
        <v>117</v>
      </c>
      <c r="C240" s="8">
        <v>313</v>
      </c>
      <c r="D240" s="8">
        <v>311</v>
      </c>
      <c r="E240" s="8" t="s">
        <v>119</v>
      </c>
      <c r="F240" s="8" t="s">
        <v>119</v>
      </c>
      <c r="G240" s="8" t="s">
        <v>119</v>
      </c>
      <c r="H240" s="8" t="s">
        <v>119</v>
      </c>
      <c r="I240" s="8" t="s">
        <v>119</v>
      </c>
      <c r="J240" s="8">
        <v>311</v>
      </c>
    </row>
    <row r="241" spans="1:10" ht="15">
      <c r="A241" s="8">
        <v>2273</v>
      </c>
      <c r="B241" s="26" t="s">
        <v>118</v>
      </c>
      <c r="C241" s="8">
        <v>2587</v>
      </c>
      <c r="D241" s="8">
        <v>2586</v>
      </c>
      <c r="E241" s="8" t="s">
        <v>119</v>
      </c>
      <c r="F241" s="8" t="s">
        <v>119</v>
      </c>
      <c r="G241" s="8" t="s">
        <v>119</v>
      </c>
      <c r="H241" s="8" t="s">
        <v>119</v>
      </c>
      <c r="I241" s="8" t="s">
        <v>119</v>
      </c>
      <c r="J241" s="8">
        <v>2586</v>
      </c>
    </row>
    <row r="242" spans="1:10" ht="15">
      <c r="A242" s="8" t="s">
        <v>11</v>
      </c>
      <c r="B242" s="8" t="s">
        <v>15</v>
      </c>
      <c r="C242" s="8">
        <f>C235+C236+C237+C238+C239+C240+C241</f>
        <v>590800</v>
      </c>
      <c r="D242" s="8">
        <f>D235+D236+D237+D238+D239+D240+D241</f>
        <v>563279</v>
      </c>
      <c r="E242" s="8" t="s">
        <v>119</v>
      </c>
      <c r="F242" s="8" t="s">
        <v>119</v>
      </c>
      <c r="G242" s="8" t="s">
        <v>119</v>
      </c>
      <c r="H242" s="8" t="s">
        <v>119</v>
      </c>
      <c r="I242" s="8" t="s">
        <v>119</v>
      </c>
      <c r="J242" s="8">
        <f>J235+J236+J237+J238+J239+J240+J241</f>
        <v>563279</v>
      </c>
    </row>
    <row r="245" spans="1:12" ht="15">
      <c r="A245" s="46" t="s">
        <v>149</v>
      </c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</row>
    <row r="247" ht="15">
      <c r="L247" s="13" t="s">
        <v>5</v>
      </c>
    </row>
    <row r="248" spans="1:12" ht="15">
      <c r="A248" s="42" t="s">
        <v>40</v>
      </c>
      <c r="B248" s="42" t="s">
        <v>7</v>
      </c>
      <c r="C248" s="42" t="s">
        <v>150</v>
      </c>
      <c r="D248" s="42"/>
      <c r="E248" s="42"/>
      <c r="F248" s="42"/>
      <c r="G248" s="42"/>
      <c r="H248" s="42" t="s">
        <v>144</v>
      </c>
      <c r="I248" s="42"/>
      <c r="J248" s="42"/>
      <c r="K248" s="42"/>
      <c r="L248" s="42"/>
    </row>
    <row r="249" spans="1:12" ht="150.75" customHeight="1">
      <c r="A249" s="42"/>
      <c r="B249" s="42"/>
      <c r="C249" s="42" t="s">
        <v>47</v>
      </c>
      <c r="D249" s="42" t="s">
        <v>48</v>
      </c>
      <c r="E249" s="42" t="s">
        <v>49</v>
      </c>
      <c r="F249" s="42"/>
      <c r="G249" s="42" t="s">
        <v>81</v>
      </c>
      <c r="H249" s="42" t="s">
        <v>50</v>
      </c>
      <c r="I249" s="42" t="s">
        <v>82</v>
      </c>
      <c r="J249" s="42" t="s">
        <v>49</v>
      </c>
      <c r="K249" s="42"/>
      <c r="L249" s="42" t="s">
        <v>83</v>
      </c>
    </row>
    <row r="250" spans="1:12" ht="30">
      <c r="A250" s="42"/>
      <c r="B250" s="42"/>
      <c r="C250" s="42"/>
      <c r="D250" s="42"/>
      <c r="E250" s="8" t="s">
        <v>45</v>
      </c>
      <c r="F250" s="8" t="s">
        <v>46</v>
      </c>
      <c r="G250" s="42"/>
      <c r="H250" s="42"/>
      <c r="I250" s="42"/>
      <c r="J250" s="8" t="s">
        <v>45</v>
      </c>
      <c r="K250" s="8" t="s">
        <v>46</v>
      </c>
      <c r="L250" s="42"/>
    </row>
    <row r="251" spans="1:12" ht="15">
      <c r="A251" s="8">
        <v>1</v>
      </c>
      <c r="B251" s="8">
        <v>2</v>
      </c>
      <c r="C251" s="8">
        <v>3</v>
      </c>
      <c r="D251" s="8">
        <v>4</v>
      </c>
      <c r="E251" s="8">
        <v>5</v>
      </c>
      <c r="F251" s="8">
        <v>6</v>
      </c>
      <c r="G251" s="8">
        <v>7</v>
      </c>
      <c r="H251" s="8">
        <v>8</v>
      </c>
      <c r="I251" s="8">
        <v>9</v>
      </c>
      <c r="J251" s="8">
        <v>10</v>
      </c>
      <c r="K251" s="8">
        <v>11</v>
      </c>
      <c r="L251" s="8">
        <v>12</v>
      </c>
    </row>
    <row r="252" spans="1:12" ht="15">
      <c r="A252" s="8">
        <v>2111</v>
      </c>
      <c r="B252" s="25" t="s">
        <v>112</v>
      </c>
      <c r="C252" s="8">
        <v>499005</v>
      </c>
      <c r="D252" s="8" t="s">
        <v>119</v>
      </c>
      <c r="E252" s="8" t="s">
        <v>119</v>
      </c>
      <c r="F252" s="8" t="s">
        <v>119</v>
      </c>
      <c r="G252" s="8">
        <v>499005</v>
      </c>
      <c r="H252" s="8">
        <v>404125</v>
      </c>
      <c r="I252" s="8" t="s">
        <v>119</v>
      </c>
      <c r="J252" s="8" t="s">
        <v>119</v>
      </c>
      <c r="K252" s="8" t="s">
        <v>119</v>
      </c>
      <c r="L252" s="8">
        <v>404125</v>
      </c>
    </row>
    <row r="253" spans="1:12" ht="15">
      <c r="A253" s="8">
        <v>2120</v>
      </c>
      <c r="B253" s="25" t="s">
        <v>113</v>
      </c>
      <c r="C253" s="8">
        <v>109925</v>
      </c>
      <c r="D253" s="8" t="s">
        <v>119</v>
      </c>
      <c r="E253" s="8" t="s">
        <v>119</v>
      </c>
      <c r="F253" s="8" t="s">
        <v>119</v>
      </c>
      <c r="G253" s="8">
        <v>109925</v>
      </c>
      <c r="H253" s="8">
        <v>88908</v>
      </c>
      <c r="I253" s="8" t="s">
        <v>119</v>
      </c>
      <c r="J253" s="8" t="s">
        <v>119</v>
      </c>
      <c r="K253" s="8" t="s">
        <v>119</v>
      </c>
      <c r="L253" s="8">
        <v>88908</v>
      </c>
    </row>
    <row r="254" spans="1:12" ht="25.5">
      <c r="A254" s="31">
        <v>2210</v>
      </c>
      <c r="B254" s="25" t="s">
        <v>114</v>
      </c>
      <c r="C254" s="8">
        <v>3490</v>
      </c>
      <c r="D254" s="8" t="s">
        <v>119</v>
      </c>
      <c r="E254" s="8" t="s">
        <v>119</v>
      </c>
      <c r="F254" s="8" t="s">
        <v>119</v>
      </c>
      <c r="G254" s="8">
        <v>3490</v>
      </c>
      <c r="H254" s="8">
        <v>3748</v>
      </c>
      <c r="I254" s="8" t="s">
        <v>119</v>
      </c>
      <c r="J254" s="8" t="s">
        <v>119</v>
      </c>
      <c r="K254" s="8" t="s">
        <v>119</v>
      </c>
      <c r="L254" s="8">
        <v>3748</v>
      </c>
    </row>
    <row r="255" spans="1:12" ht="15">
      <c r="A255" s="8">
        <v>2240</v>
      </c>
      <c r="B255" s="25" t="s">
        <v>115</v>
      </c>
      <c r="C255" s="8">
        <v>4780</v>
      </c>
      <c r="D255" s="8" t="s">
        <v>119</v>
      </c>
      <c r="E255" s="8" t="s">
        <v>119</v>
      </c>
      <c r="F255" s="8" t="s">
        <v>119</v>
      </c>
      <c r="G255" s="8">
        <v>4780</v>
      </c>
      <c r="H255" s="8">
        <v>5135</v>
      </c>
      <c r="I255" s="8" t="s">
        <v>119</v>
      </c>
      <c r="J255" s="8" t="s">
        <v>119</v>
      </c>
      <c r="K255" s="8" t="s">
        <v>119</v>
      </c>
      <c r="L255" s="8">
        <v>5135</v>
      </c>
    </row>
    <row r="256" spans="1:12" ht="15">
      <c r="A256" s="8">
        <v>2271</v>
      </c>
      <c r="B256" s="26" t="s">
        <v>116</v>
      </c>
      <c r="C256" s="8">
        <v>9485</v>
      </c>
      <c r="D256" s="8" t="s">
        <v>119</v>
      </c>
      <c r="E256" s="8" t="s">
        <v>119</v>
      </c>
      <c r="F256" s="8" t="s">
        <v>119</v>
      </c>
      <c r="G256" s="8">
        <v>9485</v>
      </c>
      <c r="H256" s="8">
        <v>10443</v>
      </c>
      <c r="I256" s="8" t="s">
        <v>119</v>
      </c>
      <c r="J256" s="8" t="s">
        <v>119</v>
      </c>
      <c r="K256" s="8" t="s">
        <v>119</v>
      </c>
      <c r="L256" s="8">
        <v>10443</v>
      </c>
    </row>
    <row r="257" spans="1:12" ht="15">
      <c r="A257" s="8">
        <v>2272</v>
      </c>
      <c r="B257" s="26" t="s">
        <v>117</v>
      </c>
      <c r="C257" s="8">
        <v>385</v>
      </c>
      <c r="D257" s="8" t="s">
        <v>119</v>
      </c>
      <c r="E257" s="8" t="s">
        <v>119</v>
      </c>
      <c r="F257" s="8" t="s">
        <v>119</v>
      </c>
      <c r="G257" s="8">
        <v>385</v>
      </c>
      <c r="H257" s="8">
        <v>425</v>
      </c>
      <c r="I257" s="8" t="s">
        <v>119</v>
      </c>
      <c r="J257" s="8" t="s">
        <v>119</v>
      </c>
      <c r="K257" s="8" t="s">
        <v>119</v>
      </c>
      <c r="L257" s="8">
        <v>425</v>
      </c>
    </row>
    <row r="258" spans="1:12" ht="15">
      <c r="A258" s="8">
        <v>2273</v>
      </c>
      <c r="B258" s="26" t="s">
        <v>118</v>
      </c>
      <c r="C258" s="8">
        <v>3070</v>
      </c>
      <c r="D258" s="8" t="s">
        <v>119</v>
      </c>
      <c r="E258" s="8" t="s">
        <v>119</v>
      </c>
      <c r="F258" s="8" t="s">
        <v>119</v>
      </c>
      <c r="G258" s="8">
        <v>3070</v>
      </c>
      <c r="H258" s="8">
        <v>3377</v>
      </c>
      <c r="I258" s="8" t="s">
        <v>119</v>
      </c>
      <c r="J258" s="8" t="s">
        <v>119</v>
      </c>
      <c r="K258" s="8" t="s">
        <v>119</v>
      </c>
      <c r="L258" s="8">
        <v>3377</v>
      </c>
    </row>
    <row r="259" spans="1:12" ht="15">
      <c r="A259" s="8" t="s">
        <v>11</v>
      </c>
      <c r="B259" s="8" t="s">
        <v>15</v>
      </c>
      <c r="C259" s="8">
        <f>C252+C253+C254+C255+C256+C257+C258</f>
        <v>630140</v>
      </c>
      <c r="D259" s="8" t="s">
        <v>119</v>
      </c>
      <c r="E259" s="8" t="s">
        <v>119</v>
      </c>
      <c r="F259" s="8" t="s">
        <v>119</v>
      </c>
      <c r="G259" s="8">
        <f>G252+G253+G254+G255+G256+G257+G258</f>
        <v>630140</v>
      </c>
      <c r="H259" s="8">
        <f>H252+H253+H254+H255+H256+H257+H258</f>
        <v>516161</v>
      </c>
      <c r="I259" s="8" t="s">
        <v>119</v>
      </c>
      <c r="J259" s="8" t="s">
        <v>119</v>
      </c>
      <c r="K259" s="8" t="s">
        <v>119</v>
      </c>
      <c r="L259" s="8">
        <f>L252+L253+L254+L255+L256+L257+L258</f>
        <v>516161</v>
      </c>
    </row>
    <row r="262" spans="1:9" ht="15">
      <c r="A262" s="46" t="s">
        <v>151</v>
      </c>
      <c r="B262" s="46"/>
      <c r="C262" s="46"/>
      <c r="D262" s="46"/>
      <c r="E262" s="46"/>
      <c r="F262" s="46"/>
      <c r="G262" s="46"/>
      <c r="H262" s="46"/>
      <c r="I262" s="46"/>
    </row>
    <row r="264" ht="15">
      <c r="I264" s="13" t="s">
        <v>5</v>
      </c>
    </row>
    <row r="265" spans="1:9" ht="165">
      <c r="A265" s="8" t="s">
        <v>40</v>
      </c>
      <c r="B265" s="8" t="s">
        <v>7</v>
      </c>
      <c r="C265" s="8" t="s">
        <v>41</v>
      </c>
      <c r="D265" s="8" t="s">
        <v>51</v>
      </c>
      <c r="E265" s="8" t="s">
        <v>97</v>
      </c>
      <c r="F265" s="8" t="s">
        <v>97</v>
      </c>
      <c r="G265" s="8" t="s">
        <v>98</v>
      </c>
      <c r="H265" s="8" t="s">
        <v>52</v>
      </c>
      <c r="I265" s="8" t="s">
        <v>53</v>
      </c>
    </row>
    <row r="266" spans="1:9" ht="15">
      <c r="A266" s="8">
        <v>1</v>
      </c>
      <c r="B266" s="8">
        <v>2</v>
      </c>
      <c r="C266" s="8">
        <v>3</v>
      </c>
      <c r="D266" s="8">
        <v>4</v>
      </c>
      <c r="E266" s="8">
        <v>5</v>
      </c>
      <c r="F266" s="8">
        <v>6</v>
      </c>
      <c r="G266" s="8">
        <v>7</v>
      </c>
      <c r="H266" s="8">
        <v>8</v>
      </c>
      <c r="I266" s="8">
        <v>9</v>
      </c>
    </row>
    <row r="267" spans="1:9" ht="15">
      <c r="A267" s="8" t="s">
        <v>11</v>
      </c>
      <c r="B267" s="8" t="s">
        <v>11</v>
      </c>
      <c r="C267" s="8" t="s">
        <v>119</v>
      </c>
      <c r="D267" s="8" t="s">
        <v>119</v>
      </c>
      <c r="E267" s="8" t="s">
        <v>119</v>
      </c>
      <c r="F267" s="8" t="s">
        <v>119</v>
      </c>
      <c r="G267" s="8" t="s">
        <v>119</v>
      </c>
      <c r="H267" s="8" t="s">
        <v>119</v>
      </c>
      <c r="I267" s="8" t="s">
        <v>119</v>
      </c>
    </row>
    <row r="268" spans="1:9" ht="15">
      <c r="A268" s="8" t="s">
        <v>11</v>
      </c>
      <c r="B268" s="8" t="s">
        <v>11</v>
      </c>
      <c r="C268" s="8" t="s">
        <v>119</v>
      </c>
      <c r="D268" s="8" t="s">
        <v>119</v>
      </c>
      <c r="E268" s="8" t="s">
        <v>119</v>
      </c>
      <c r="F268" s="8" t="s">
        <v>119</v>
      </c>
      <c r="G268" s="8" t="s">
        <v>119</v>
      </c>
      <c r="H268" s="8" t="s">
        <v>119</v>
      </c>
      <c r="I268" s="8" t="s">
        <v>119</v>
      </c>
    </row>
    <row r="269" spans="1:9" ht="15">
      <c r="A269" s="8" t="s">
        <v>11</v>
      </c>
      <c r="B269" s="8" t="s">
        <v>15</v>
      </c>
      <c r="C269" s="8" t="s">
        <v>119</v>
      </c>
      <c r="D269" s="8" t="s">
        <v>119</v>
      </c>
      <c r="E269" s="8" t="s">
        <v>119</v>
      </c>
      <c r="F269" s="8" t="s">
        <v>119</v>
      </c>
      <c r="G269" s="8" t="s">
        <v>119</v>
      </c>
      <c r="H269" s="8" t="s">
        <v>119</v>
      </c>
      <c r="I269" s="8" t="s">
        <v>119</v>
      </c>
    </row>
    <row r="272" spans="1:9" ht="15">
      <c r="A272" s="44" t="s">
        <v>152</v>
      </c>
      <c r="B272" s="44"/>
      <c r="C272" s="44"/>
      <c r="D272" s="44"/>
      <c r="E272" s="44"/>
      <c r="F272" s="44"/>
      <c r="G272" s="44"/>
      <c r="H272" s="44"/>
      <c r="I272" s="44"/>
    </row>
    <row r="273" spans="1:9" ht="15">
      <c r="A273" s="47" t="s">
        <v>184</v>
      </c>
      <c r="B273" s="47"/>
      <c r="C273" s="47"/>
      <c r="D273" s="47"/>
      <c r="E273" s="47"/>
      <c r="F273" s="47"/>
      <c r="G273" s="47"/>
      <c r="H273" s="47"/>
      <c r="I273" s="47"/>
    </row>
    <row r="274" spans="1:9" ht="45.75" customHeight="1">
      <c r="A274" s="45" t="s">
        <v>96</v>
      </c>
      <c r="B274" s="45"/>
      <c r="C274" s="45"/>
      <c r="D274" s="45"/>
      <c r="E274" s="45"/>
      <c r="F274" s="45"/>
      <c r="G274" s="45"/>
      <c r="H274" s="45"/>
      <c r="I274" s="45"/>
    </row>
    <row r="276" spans="1:9" ht="15" customHeight="1">
      <c r="A276" s="46" t="s">
        <v>54</v>
      </c>
      <c r="B276" s="46"/>
      <c r="C276" s="7"/>
      <c r="D276" s="11"/>
      <c r="G276" s="60" t="s">
        <v>186</v>
      </c>
      <c r="H276" s="60"/>
      <c r="I276" s="60"/>
    </row>
    <row r="277" spans="1:9" ht="15">
      <c r="A277" s="4"/>
      <c r="B277" s="12"/>
      <c r="D277" s="7" t="s">
        <v>55</v>
      </c>
      <c r="G277" s="40" t="s">
        <v>56</v>
      </c>
      <c r="H277" s="40"/>
      <c r="I277" s="40"/>
    </row>
    <row r="278" spans="1:9" ht="15" customHeight="1">
      <c r="A278" s="46" t="s">
        <v>57</v>
      </c>
      <c r="B278" s="46"/>
      <c r="C278" s="7"/>
      <c r="D278" s="11"/>
      <c r="G278" s="60" t="s">
        <v>187</v>
      </c>
      <c r="H278" s="60"/>
      <c r="I278" s="60"/>
    </row>
    <row r="279" spans="1:9" ht="15">
      <c r="A279" s="6"/>
      <c r="B279" s="7"/>
      <c r="C279" s="7"/>
      <c r="D279" s="7" t="s">
        <v>55</v>
      </c>
      <c r="G279" s="40" t="s">
        <v>56</v>
      </c>
      <c r="H279" s="40"/>
      <c r="I279" s="40"/>
    </row>
  </sheetData>
  <sheetProtection/>
  <mergeCells count="171">
    <mergeCell ref="B7:K7"/>
    <mergeCell ref="B9:L9"/>
    <mergeCell ref="B11:J11"/>
    <mergeCell ref="A19:O19"/>
    <mergeCell ref="A20:O20"/>
    <mergeCell ref="A21:O21"/>
    <mergeCell ref="A18:P18"/>
    <mergeCell ref="A8:L8"/>
    <mergeCell ref="A10:L10"/>
    <mergeCell ref="A49:N49"/>
    <mergeCell ref="A39:A40"/>
    <mergeCell ref="B39:B40"/>
    <mergeCell ref="C39:F39"/>
    <mergeCell ref="G39:J39"/>
    <mergeCell ref="K11:N11"/>
    <mergeCell ref="K12:N12"/>
    <mergeCell ref="K27:N27"/>
    <mergeCell ref="A14:P14"/>
    <mergeCell ref="A23:P23"/>
    <mergeCell ref="A24:P24"/>
    <mergeCell ref="A36:J36"/>
    <mergeCell ref="A15:P15"/>
    <mergeCell ref="A16:P16"/>
    <mergeCell ref="M26:N26"/>
    <mergeCell ref="A76:J76"/>
    <mergeCell ref="C69:F69"/>
    <mergeCell ref="G69:J69"/>
    <mergeCell ref="A52:A53"/>
    <mergeCell ref="B52:B53"/>
    <mergeCell ref="A6:P6"/>
    <mergeCell ref="M7:N7"/>
    <mergeCell ref="M8:N8"/>
    <mergeCell ref="M9:N9"/>
    <mergeCell ref="M10:N10"/>
    <mergeCell ref="A69:A70"/>
    <mergeCell ref="A50:N50"/>
    <mergeCell ref="A66:N66"/>
    <mergeCell ref="K52:N52"/>
    <mergeCell ref="B69:B70"/>
    <mergeCell ref="F232:F233"/>
    <mergeCell ref="H232:I232"/>
    <mergeCell ref="A229:J229"/>
    <mergeCell ref="J232:J233"/>
    <mergeCell ref="G232:G233"/>
    <mergeCell ref="D232:D233"/>
    <mergeCell ref="A232:A233"/>
    <mergeCell ref="B232:B233"/>
    <mergeCell ref="E232:E233"/>
    <mergeCell ref="A206:I206"/>
    <mergeCell ref="A209:A210"/>
    <mergeCell ref="A216:M216"/>
    <mergeCell ref="B209:B210"/>
    <mergeCell ref="C209:C210"/>
    <mergeCell ref="D209:F209"/>
    <mergeCell ref="G209:I209"/>
    <mergeCell ref="N187:N188"/>
    <mergeCell ref="O187:O188"/>
    <mergeCell ref="P187:P188"/>
    <mergeCell ref="G199:I199"/>
    <mergeCell ref="J199:L199"/>
    <mergeCell ref="A195:L195"/>
    <mergeCell ref="A196:L196"/>
    <mergeCell ref="A197:L197"/>
    <mergeCell ref="A199:A200"/>
    <mergeCell ref="B186:B188"/>
    <mergeCell ref="M186:N186"/>
    <mergeCell ref="O186:P186"/>
    <mergeCell ref="H173:I173"/>
    <mergeCell ref="J173:K173"/>
    <mergeCell ref="G186:J186"/>
    <mergeCell ref="K186:L186"/>
    <mergeCell ref="E158:G158"/>
    <mergeCell ref="H158:J158"/>
    <mergeCell ref="A173:A174"/>
    <mergeCell ref="B173:C173"/>
    <mergeCell ref="A158:A159"/>
    <mergeCell ref="B158:B159"/>
    <mergeCell ref="C158:C159"/>
    <mergeCell ref="D158:D159"/>
    <mergeCell ref="D173:E173"/>
    <mergeCell ref="F173:G173"/>
    <mergeCell ref="K129:M129"/>
    <mergeCell ref="A129:A130"/>
    <mergeCell ref="B129:B130"/>
    <mergeCell ref="C129:C130"/>
    <mergeCell ref="D129:D130"/>
    <mergeCell ref="E129:G129"/>
    <mergeCell ref="H129:J129"/>
    <mergeCell ref="K107:N107"/>
    <mergeCell ref="A115:J115"/>
    <mergeCell ref="A118:A119"/>
    <mergeCell ref="A107:A108"/>
    <mergeCell ref="C107:F107"/>
    <mergeCell ref="G107:J107"/>
    <mergeCell ref="B107:B108"/>
    <mergeCell ref="B95:B96"/>
    <mergeCell ref="C95:F95"/>
    <mergeCell ref="G95:J95"/>
    <mergeCell ref="B118:B119"/>
    <mergeCell ref="C118:F118"/>
    <mergeCell ref="G118:J118"/>
    <mergeCell ref="B79:B80"/>
    <mergeCell ref="M187:M188"/>
    <mergeCell ref="A184:P184"/>
    <mergeCell ref="A186:A188"/>
    <mergeCell ref="K187:K188"/>
    <mergeCell ref="L187:L188"/>
    <mergeCell ref="C79:F79"/>
    <mergeCell ref="G79:J79"/>
    <mergeCell ref="A92:J92"/>
    <mergeCell ref="A95:A96"/>
    <mergeCell ref="C52:F52"/>
    <mergeCell ref="G52:J52"/>
    <mergeCell ref="A125:M125"/>
    <mergeCell ref="A126:M126"/>
    <mergeCell ref="A155:J155"/>
    <mergeCell ref="A170:K170"/>
    <mergeCell ref="A103:N103"/>
    <mergeCell ref="A104:N104"/>
    <mergeCell ref="K69:N69"/>
    <mergeCell ref="A79:A80"/>
    <mergeCell ref="G187:H187"/>
    <mergeCell ref="I187:J187"/>
    <mergeCell ref="C186:F186"/>
    <mergeCell ref="C187:D187"/>
    <mergeCell ref="E187:F187"/>
    <mergeCell ref="B199:B200"/>
    <mergeCell ref="C199:C200"/>
    <mergeCell ref="D199:F199"/>
    <mergeCell ref="J249:K249"/>
    <mergeCell ref="B248:B250"/>
    <mergeCell ref="C249:C250"/>
    <mergeCell ref="D249:D250"/>
    <mergeCell ref="E249:F249"/>
    <mergeCell ref="G249:G250"/>
    <mergeCell ref="A220:A221"/>
    <mergeCell ref="B220:B221"/>
    <mergeCell ref="D220:E220"/>
    <mergeCell ref="F220:G220"/>
    <mergeCell ref="J220:K220"/>
    <mergeCell ref="C220:C221"/>
    <mergeCell ref="H220:I220"/>
    <mergeCell ref="A227:J227"/>
    <mergeCell ref="A228:J228"/>
    <mergeCell ref="A245:L245"/>
    <mergeCell ref="I249:I250"/>
    <mergeCell ref="L249:L250"/>
    <mergeCell ref="C232:C233"/>
    <mergeCell ref="A248:A250"/>
    <mergeCell ref="C248:G248"/>
    <mergeCell ref="H248:L248"/>
    <mergeCell ref="H249:H250"/>
    <mergeCell ref="A272:I272"/>
    <mergeCell ref="A274:I274"/>
    <mergeCell ref="A276:B276"/>
    <mergeCell ref="A278:B278"/>
    <mergeCell ref="G277:I277"/>
    <mergeCell ref="A262:I262"/>
    <mergeCell ref="A273:I273"/>
    <mergeCell ref="G276:I276"/>
    <mergeCell ref="G278:I278"/>
    <mergeCell ref="L220:M220"/>
    <mergeCell ref="A12:J12"/>
    <mergeCell ref="G279:I279"/>
    <mergeCell ref="M25:N25"/>
    <mergeCell ref="A27:A28"/>
    <mergeCell ref="B27:B28"/>
    <mergeCell ref="C27:F27"/>
    <mergeCell ref="G27:J27"/>
    <mergeCell ref="A17:O17"/>
    <mergeCell ref="A22:O22"/>
  </mergeCells>
  <printOptions/>
  <pageMargins left="0.3937007874015748" right="0.3937007874015748" top="0.3937007874015748" bottom="0.3937007874015748" header="0.3937007874015748" footer="0.31496062992125984"/>
  <pageSetup fitToHeight="9" horizontalDpi="600" verticalDpi="600" orientation="landscape" paperSize="9" scale="68" r:id="rId1"/>
  <rowBreaks count="7" manualBreakCount="7">
    <brk id="35" max="255" man="1"/>
    <brk id="75" max="255" man="1"/>
    <brk id="114" max="255" man="1"/>
    <brk id="169" max="255" man="1"/>
    <brk id="205" max="255" man="1"/>
    <brk id="227" max="255" man="1"/>
    <brk id="2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Vadim</cp:lastModifiedBy>
  <cp:lastPrinted>2018-12-13T06:48:27Z</cp:lastPrinted>
  <dcterms:created xsi:type="dcterms:W3CDTF">2018-08-27T10:46:38Z</dcterms:created>
  <dcterms:modified xsi:type="dcterms:W3CDTF">2018-12-13T06:48:39Z</dcterms:modified>
  <cp:category/>
  <cp:version/>
  <cp:contentType/>
  <cp:contentStatus/>
</cp:coreProperties>
</file>