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<sst xmlns="http://schemas.openxmlformats.org/spreadsheetml/2006/main" count="98" uniqueCount="85">
  <si>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</si>
  <si>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</si>
  <si>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</si>
  <si>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</si>
  <si>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</si>
  <si>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</si>
  <si>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</si>
  <si>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</si>
  <si>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</si>
  <si>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</si>
  <si>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</si>
  <si>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</si>
  <si>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</si>
  <si>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</si>
  <si>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</si>
  <si>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0180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</si>
  <si>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</si>
  <si>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</si>
  <si>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</si>
  <si>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</si>
  <si>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</si>
  <si>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</si>
  <si>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</si>
  <si>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</si>
  <si>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1040</t>
  </si>
  <si>
    <t>0600000</t>
  </si>
  <si>
    <t>Відділ  освіти, сім"ї молоді та спорту  Чернігівської районної державної адміністрації.</t>
  </si>
  <si>
    <t>0610000</t>
  </si>
  <si>
    <t>Відділ  освіти Чернігівської районної державної адміністрації.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</si>
  <si>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</si>
  <si>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</si>
  <si>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</si>
  <si>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</si>
  <si>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0615032</t>
  </si>
  <si>
    <t>0810</t>
  </si>
  <si>
    <t>5032</t>
  </si>
  <si>
    <t>Фінансова підтримка дитячо-юнацьких спортивних шкіл фізкультурно-спортивних товариств</t>
  </si>
  <si>
    <t>0800000</t>
  </si>
  <si>
    <t>Орган з питань праці та соціального захисту населення</t>
  </si>
  <si>
    <t>0810000</t>
  </si>
  <si>
    <t>X</t>
  </si>
  <si>
    <t>Усього</t>
  </si>
  <si>
    <t>Начальник фінансового управління Чернігівської райдержадміністрації</t>
  </si>
  <si>
    <t>Додаток 4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</si>
  <si>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</si>
  <si>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</si>
  <si>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</si>
  <si>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Зміни до розподілу</t>
  </si>
  <si>
    <t>видатків районного  бюджету Чернігівського району на 2019 рік</t>
  </si>
  <si>
    <t>Л. ПОТАПЕНКО</t>
  </si>
  <si>
    <t>0210191</t>
  </si>
  <si>
    <t>0160</t>
  </si>
  <si>
    <t>0191</t>
  </si>
  <si>
    <t>Проведення місцевих виборів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</si>
  <si>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</si>
  <si>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</si>
  <si>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</si>
  <si>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0813032</t>
  </si>
  <si>
    <t>3032</t>
  </si>
  <si>
    <t>1070</t>
  </si>
  <si>
    <t>Надання пільг окремим категоріям громадян з оплати послуг зв`язку</t>
  </si>
  <si>
    <t>1000000</t>
  </si>
  <si>
    <t>Відділ культури і туризму Чернігівської районної державної адміністрації</t>
  </si>
  <si>
    <t>1010000</t>
  </si>
  <si>
    <t>1014030</t>
  </si>
  <si>
    <t>4030</t>
  </si>
  <si>
    <t>0824</t>
  </si>
  <si>
    <t>Забезпечення діяльності бібліотек</t>
  </si>
  <si>
    <t>3700000</t>
  </si>
  <si>
    <t>Фінансовий орган  (в частині  міжбюджетних трансфертів, резервного фонду)</t>
  </si>
  <si>
    <t>3710000</t>
  </si>
  <si>
    <t>3719770</t>
  </si>
  <si>
    <t>9770</t>
  </si>
  <si>
    <t>Інші субвенції з місцевого бюджету</t>
  </si>
  <si>
    <t xml:space="preserve">                    2019 року № 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</si>
  <si>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</si>
  <si>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</si>
  <si>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</si>
  <si>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0110180</t>
  </si>
  <si>
    <t>0133</t>
  </si>
  <si>
    <t>Інша діяльність у сфері державного управління</t>
  </si>
  <si>
    <t>0218220</t>
  </si>
  <si>
    <t>8220</t>
  </si>
  <si>
    <t>0380</t>
  </si>
  <si>
    <t>Заходи та роботи з мобілізаційної підготовки місцевого значення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</si>
</sst>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17" applyFont="1" applyAlignment="1">
      <alignment horizontal="left"/>
      <protection/>
    </xf>
    <xf numFmtId="0" fontId="3" fillId="0" borderId="1" xfId="0" applyBorder="1" applyAlignment="1" quotePrefix="1">
      <alignment horizontal="center" vertical="center" wrapText="1"/>
    </xf>
    <xf numFmtId="2" fontId="3" fillId="0" borderId="1" xfId="0" applyNumberFormat="1" applyBorder="1" applyAlignment="1" quotePrefix="1">
      <alignment horizontal="center" vertical="center" wrapText="1"/>
    </xf>
    <xf numFmtId="2" fontId="3" fillId="0" borderId="1" xfId="0" applyNumberFormat="1" applyBorder="1" applyAlignment="1" quotePrefix="1">
      <alignment vertical="center" wrapText="1"/>
    </xf>
    <xf numFmtId="2" fontId="3" fillId="2" borderId="1" xfId="0" applyNumberFormat="1" applyFill="1" applyBorder="1" applyAlignment="1">
      <alignment vertical="center" wrapText="1"/>
    </xf>
    <xf numFmtId="2" fontId="3" fillId="0" borderId="1" xfId="0" applyNumberFormat="1" applyBorder="1" applyAlignment="1">
      <alignment vertical="center" wrapText="1"/>
    </xf>
    <xf numFmtId="0" fontId="3" fillId="0" borderId="1" xfId="0" applyBorder="1" applyAlignment="1">
      <alignment horizontal="center" vertical="center" wrapText="1"/>
    </xf>
    <xf numFmtId="0" fontId="3" fillId="2" borderId="1" xfId="0" applyFill="1" applyBorder="1" applyAlignment="1">
      <alignment horizontal="center" vertical="center" wrapText="1"/>
    </xf>
    <xf numFmtId="0" fontId="3" fillId="0" borderId="0" xfId="0" applyAlignment="1">
      <alignment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3" fillId="0" borderId="0" xfId="0" applyFill="1" applyAlignment="1">
      <alignment/>
    </xf>
    <xf numFmtId="0" fontId="3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Бюджет розвитку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 topLeftCell="H19">
      <selection activeCell="F46" sqref="F4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43</v>
      </c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 t="s">
        <v>44</v>
      </c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" t="s">
        <v>45</v>
      </c>
      <c r="N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46</v>
      </c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" t="s">
        <v>74</v>
      </c>
      <c r="N5" s="2"/>
      <c r="O5" s="2"/>
      <c r="P5" s="2"/>
      <c r="Q5" s="2"/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28" t="s">
        <v>47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"/>
    </row>
    <row r="8" spans="1:17" ht="12.75">
      <c r="A8" s="28" t="s">
        <v>48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 t="s">
        <v>0</v>
      </c>
      <c r="Q9" s="2"/>
    </row>
    <row r="10" spans="1:16" s="14" customFormat="1" ht="12.75">
      <c r="A10" s="29" t="s">
        <v>1</v>
      </c>
      <c r="B10" s="29" t="s">
        <v>2</v>
      </c>
      <c r="C10" s="29" t="s">
        <v>3</v>
      </c>
      <c r="D10" s="27" t="s">
        <v>4</v>
      </c>
      <c r="E10" s="27" t="s">
        <v>5</v>
      </c>
      <c r="F10" s="27"/>
      <c r="G10" s="27"/>
      <c r="H10" s="27"/>
      <c r="I10" s="27"/>
      <c r="J10" s="27" t="s">
        <v>12</v>
      </c>
      <c r="K10" s="27"/>
      <c r="L10" s="27"/>
      <c r="M10" s="27"/>
      <c r="N10" s="27"/>
      <c r="O10" s="27"/>
      <c r="P10" s="30" t="s">
        <v>14</v>
      </c>
    </row>
    <row r="11" spans="1:16" s="14" customFormat="1" ht="12.75">
      <c r="A11" s="27"/>
      <c r="B11" s="27"/>
      <c r="C11" s="27"/>
      <c r="D11" s="27"/>
      <c r="E11" s="30" t="s">
        <v>6</v>
      </c>
      <c r="F11" s="27" t="s">
        <v>7</v>
      </c>
      <c r="G11" s="27" t="s">
        <v>8</v>
      </c>
      <c r="H11" s="27"/>
      <c r="I11" s="27" t="s">
        <v>11</v>
      </c>
      <c r="J11" s="30" t="s">
        <v>6</v>
      </c>
      <c r="K11" s="27" t="s">
        <v>13</v>
      </c>
      <c r="L11" s="27" t="s">
        <v>7</v>
      </c>
      <c r="M11" s="27" t="s">
        <v>8</v>
      </c>
      <c r="N11" s="27"/>
      <c r="O11" s="27" t="s">
        <v>11</v>
      </c>
      <c r="P11" s="27"/>
    </row>
    <row r="12" spans="1:16" s="14" customFormat="1" ht="12.75">
      <c r="A12" s="27"/>
      <c r="B12" s="27"/>
      <c r="C12" s="27"/>
      <c r="D12" s="27"/>
      <c r="E12" s="27"/>
      <c r="F12" s="27"/>
      <c r="G12" s="27" t="s">
        <v>9</v>
      </c>
      <c r="H12" s="27" t="s">
        <v>10</v>
      </c>
      <c r="I12" s="27"/>
      <c r="J12" s="27"/>
      <c r="K12" s="27"/>
      <c r="L12" s="27"/>
      <c r="M12" s="27" t="s">
        <v>9</v>
      </c>
      <c r="N12" s="27" t="s">
        <v>10</v>
      </c>
      <c r="O12" s="27"/>
      <c r="P12" s="27"/>
    </row>
    <row r="13" spans="1:16" s="14" customFormat="1" ht="44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s="14" customFormat="1" ht="12.75">
      <c r="A14" s="12">
        <v>1</v>
      </c>
      <c r="B14" s="12">
        <v>2</v>
      </c>
      <c r="C14" s="12">
        <v>3</v>
      </c>
      <c r="D14" s="12">
        <v>4</v>
      </c>
      <c r="E14" s="13">
        <v>5</v>
      </c>
      <c r="F14" s="12">
        <v>6</v>
      </c>
      <c r="G14" s="12">
        <v>7</v>
      </c>
      <c r="H14" s="12">
        <v>8</v>
      </c>
      <c r="I14" s="12">
        <v>9</v>
      </c>
      <c r="J14" s="13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3">
        <v>16</v>
      </c>
    </row>
    <row r="15" spans="1:16" s="14" customFormat="1" ht="89.25">
      <c r="A15" s="15" t="s">
        <v>75</v>
      </c>
      <c r="B15" s="16"/>
      <c r="C15" s="17"/>
      <c r="D15" s="18" t="s">
        <v>76</v>
      </c>
      <c r="E15" s="19">
        <v>5000</v>
      </c>
      <c r="F15" s="20">
        <v>5000</v>
      </c>
      <c r="G15" s="20">
        <v>0</v>
      </c>
      <c r="H15" s="20">
        <v>0</v>
      </c>
      <c r="I15" s="20">
        <v>0</v>
      </c>
      <c r="J15" s="19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19">
        <f>E15+J15</f>
        <v>5000</v>
      </c>
    </row>
    <row r="16" spans="1:16" s="14" customFormat="1" ht="89.25">
      <c r="A16" s="15" t="s">
        <v>77</v>
      </c>
      <c r="B16" s="16"/>
      <c r="C16" s="17"/>
      <c r="D16" s="18" t="s">
        <v>76</v>
      </c>
      <c r="E16" s="19">
        <v>5000</v>
      </c>
      <c r="F16" s="20">
        <v>5000</v>
      </c>
      <c r="G16" s="20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>E16+J16</f>
        <v>5000</v>
      </c>
    </row>
    <row r="17" spans="1:16" s="14" customFormat="1" ht="25.5">
      <c r="A17" s="7" t="s">
        <v>78</v>
      </c>
      <c r="B17" s="7" t="s">
        <v>15</v>
      </c>
      <c r="C17" s="8" t="s">
        <v>79</v>
      </c>
      <c r="D17" s="9" t="s">
        <v>80</v>
      </c>
      <c r="E17" s="10">
        <v>5000</v>
      </c>
      <c r="F17" s="11">
        <v>5000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>E17+J17</f>
        <v>5000</v>
      </c>
    </row>
    <row r="18" spans="1:16" s="14" customFormat="1" ht="89.25">
      <c r="A18" s="15" t="s">
        <v>16</v>
      </c>
      <c r="B18" s="16"/>
      <c r="C18" s="17"/>
      <c r="D18" s="18" t="s">
        <v>17</v>
      </c>
      <c r="E18" s="19">
        <v>101040</v>
      </c>
      <c r="F18" s="20">
        <v>101040</v>
      </c>
      <c r="G18" s="20">
        <v>7800</v>
      </c>
      <c r="H18" s="20">
        <v>0</v>
      </c>
      <c r="I18" s="20">
        <v>0</v>
      </c>
      <c r="J18" s="19">
        <v>82570</v>
      </c>
      <c r="K18" s="20">
        <v>82570</v>
      </c>
      <c r="L18" s="20">
        <v>0</v>
      </c>
      <c r="M18" s="20">
        <v>0</v>
      </c>
      <c r="N18" s="20">
        <v>0</v>
      </c>
      <c r="O18" s="20">
        <v>82570</v>
      </c>
      <c r="P18" s="19">
        <f>E18+J18</f>
        <v>183610</v>
      </c>
    </row>
    <row r="19" spans="1:16" s="14" customFormat="1" ht="89.25">
      <c r="A19" s="15" t="s">
        <v>18</v>
      </c>
      <c r="B19" s="16"/>
      <c r="C19" s="17"/>
      <c r="D19" s="18" t="s">
        <v>19</v>
      </c>
      <c r="E19" s="19">
        <v>101040</v>
      </c>
      <c r="F19" s="20">
        <v>101040</v>
      </c>
      <c r="G19" s="20">
        <v>7800</v>
      </c>
      <c r="H19" s="20">
        <v>0</v>
      </c>
      <c r="I19" s="20">
        <v>0</v>
      </c>
      <c r="J19" s="19">
        <v>82570</v>
      </c>
      <c r="K19" s="20">
        <v>82570</v>
      </c>
      <c r="L19" s="20">
        <v>0</v>
      </c>
      <c r="M19" s="20">
        <v>0</v>
      </c>
      <c r="N19" s="20">
        <v>0</v>
      </c>
      <c r="O19" s="20">
        <v>82570</v>
      </c>
      <c r="P19" s="19">
        <f>E19+J19</f>
        <v>183610</v>
      </c>
    </row>
    <row r="20" spans="1:16" s="14" customFormat="1" ht="12.75">
      <c r="A20" s="7" t="s">
        <v>50</v>
      </c>
      <c r="B20" s="7" t="s">
        <v>52</v>
      </c>
      <c r="C20" s="8" t="s">
        <v>51</v>
      </c>
      <c r="D20" s="9" t="s">
        <v>53</v>
      </c>
      <c r="E20" s="10">
        <v>10200</v>
      </c>
      <c r="F20" s="11">
        <v>10200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>E20+J20</f>
        <v>10200</v>
      </c>
    </row>
    <row r="21" spans="1:16" s="14" customFormat="1" ht="38.25">
      <c r="A21" s="7" t="s">
        <v>20</v>
      </c>
      <c r="B21" s="7" t="s">
        <v>22</v>
      </c>
      <c r="C21" s="8" t="s">
        <v>21</v>
      </c>
      <c r="D21" s="9" t="s">
        <v>23</v>
      </c>
      <c r="E21" s="10">
        <v>117150</v>
      </c>
      <c r="F21" s="11">
        <v>117150</v>
      </c>
      <c r="G21" s="11">
        <v>0</v>
      </c>
      <c r="H21" s="11">
        <v>0</v>
      </c>
      <c r="I21" s="11">
        <v>0</v>
      </c>
      <c r="J21" s="10">
        <v>46260</v>
      </c>
      <c r="K21" s="11">
        <v>46260</v>
      </c>
      <c r="L21" s="11">
        <v>0</v>
      </c>
      <c r="M21" s="11">
        <v>0</v>
      </c>
      <c r="N21" s="11">
        <v>0</v>
      </c>
      <c r="O21" s="11">
        <v>46260</v>
      </c>
      <c r="P21" s="10">
        <f>E21+J21</f>
        <v>163410</v>
      </c>
    </row>
    <row r="22" spans="1:16" s="14" customFormat="1" ht="38.25">
      <c r="A22" s="7" t="s">
        <v>54</v>
      </c>
      <c r="B22" s="7" t="s">
        <v>55</v>
      </c>
      <c r="C22" s="8" t="s">
        <v>24</v>
      </c>
      <c r="D22" s="9" t="s">
        <v>56</v>
      </c>
      <c r="E22" s="10">
        <v>10000</v>
      </c>
      <c r="F22" s="11">
        <v>10000</v>
      </c>
      <c r="G22" s="11">
        <v>7800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>E22+J22</f>
        <v>10000</v>
      </c>
    </row>
    <row r="23" spans="1:16" s="14" customFormat="1" ht="25.5">
      <c r="A23" s="7" t="s">
        <v>81</v>
      </c>
      <c r="B23" s="7" t="s">
        <v>82</v>
      </c>
      <c r="C23" s="8" t="s">
        <v>83</v>
      </c>
      <c r="D23" s="9" t="s">
        <v>84</v>
      </c>
      <c r="E23" s="10">
        <v>-36310</v>
      </c>
      <c r="F23" s="11">
        <v>-36310</v>
      </c>
      <c r="G23" s="11">
        <v>0</v>
      </c>
      <c r="H23" s="11">
        <v>0</v>
      </c>
      <c r="I23" s="11">
        <v>0</v>
      </c>
      <c r="J23" s="10">
        <v>36310</v>
      </c>
      <c r="K23" s="11">
        <v>36310</v>
      </c>
      <c r="L23" s="11">
        <v>0</v>
      </c>
      <c r="M23" s="11">
        <v>0</v>
      </c>
      <c r="N23" s="11">
        <v>0</v>
      </c>
      <c r="O23" s="11">
        <v>36310</v>
      </c>
      <c r="P23" s="10">
        <f>E23+J23</f>
        <v>0</v>
      </c>
    </row>
    <row r="24" spans="1:16" s="14" customFormat="1" ht="38.25">
      <c r="A24" s="15" t="s">
        <v>25</v>
      </c>
      <c r="B24" s="16"/>
      <c r="C24" s="17"/>
      <c r="D24" s="18" t="s">
        <v>26</v>
      </c>
      <c r="E24" s="19">
        <v>272537.02</v>
      </c>
      <c r="F24" s="20">
        <v>272537.02</v>
      </c>
      <c r="G24" s="20">
        <v>0</v>
      </c>
      <c r="H24" s="20">
        <v>0</v>
      </c>
      <c r="I24" s="20">
        <v>0</v>
      </c>
      <c r="J24" s="19">
        <v>2119676.11</v>
      </c>
      <c r="K24" s="20">
        <v>2119676.11</v>
      </c>
      <c r="L24" s="20">
        <v>0</v>
      </c>
      <c r="M24" s="20">
        <v>0</v>
      </c>
      <c r="N24" s="20">
        <v>0</v>
      </c>
      <c r="O24" s="20">
        <v>2119676.11</v>
      </c>
      <c r="P24" s="19">
        <f>E24+J24</f>
        <v>2392213.13</v>
      </c>
    </row>
    <row r="25" spans="1:16" s="14" customFormat="1" ht="25.5">
      <c r="A25" s="15" t="s">
        <v>27</v>
      </c>
      <c r="B25" s="16"/>
      <c r="C25" s="17"/>
      <c r="D25" s="18" t="s">
        <v>28</v>
      </c>
      <c r="E25" s="19">
        <v>272537.02</v>
      </c>
      <c r="F25" s="20">
        <v>272537.02</v>
      </c>
      <c r="G25" s="20">
        <v>0</v>
      </c>
      <c r="H25" s="20">
        <v>0</v>
      </c>
      <c r="I25" s="20">
        <v>0</v>
      </c>
      <c r="J25" s="19">
        <v>2119676.11</v>
      </c>
      <c r="K25" s="20">
        <v>2119676.11</v>
      </c>
      <c r="L25" s="20">
        <v>0</v>
      </c>
      <c r="M25" s="20">
        <v>0</v>
      </c>
      <c r="N25" s="20">
        <v>0</v>
      </c>
      <c r="O25" s="20">
        <v>2119676.11</v>
      </c>
      <c r="P25" s="19">
        <f>E25+J25</f>
        <v>2392213.13</v>
      </c>
    </row>
    <row r="26" spans="1:16" s="14" customFormat="1" ht="63.75">
      <c r="A26" s="7" t="s">
        <v>29</v>
      </c>
      <c r="B26" s="7" t="s">
        <v>31</v>
      </c>
      <c r="C26" s="8" t="s">
        <v>30</v>
      </c>
      <c r="D26" s="9" t="s">
        <v>32</v>
      </c>
      <c r="E26" s="10">
        <v>248000</v>
      </c>
      <c r="F26" s="11">
        <v>248000</v>
      </c>
      <c r="G26" s="11">
        <v>0</v>
      </c>
      <c r="H26" s="11">
        <v>0</v>
      </c>
      <c r="I26" s="11">
        <v>0</v>
      </c>
      <c r="J26" s="10">
        <v>2119676.11</v>
      </c>
      <c r="K26" s="11">
        <v>2119676.11</v>
      </c>
      <c r="L26" s="11">
        <v>0</v>
      </c>
      <c r="M26" s="11">
        <v>0</v>
      </c>
      <c r="N26" s="11">
        <v>0</v>
      </c>
      <c r="O26" s="11">
        <v>2119676.11</v>
      </c>
      <c r="P26" s="10">
        <f>E26+J26</f>
        <v>2367676.11</v>
      </c>
    </row>
    <row r="27" spans="1:16" s="14" customFormat="1" ht="38.25">
      <c r="A27" s="7" t="s">
        <v>33</v>
      </c>
      <c r="B27" s="7" t="s">
        <v>35</v>
      </c>
      <c r="C27" s="8" t="s">
        <v>34</v>
      </c>
      <c r="D27" s="9" t="s">
        <v>36</v>
      </c>
      <c r="E27" s="10">
        <v>24537.02</v>
      </c>
      <c r="F27" s="11">
        <v>24537.02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>E27+J27</f>
        <v>24537.02</v>
      </c>
    </row>
    <row r="28" spans="1:16" s="14" customFormat="1" ht="25.5">
      <c r="A28" s="15" t="s">
        <v>37</v>
      </c>
      <c r="B28" s="16"/>
      <c r="C28" s="17"/>
      <c r="D28" s="18" t="s">
        <v>38</v>
      </c>
      <c r="E28" s="19">
        <v>64542.34</v>
      </c>
      <c r="F28" s="20">
        <v>64542.34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>E28+J28</f>
        <v>64542.34</v>
      </c>
    </row>
    <row r="29" spans="1:16" s="14" customFormat="1" ht="25.5">
      <c r="A29" s="15" t="s">
        <v>39</v>
      </c>
      <c r="B29" s="16"/>
      <c r="C29" s="17"/>
      <c r="D29" s="18" t="s">
        <v>38</v>
      </c>
      <c r="E29" s="19">
        <v>64542.34</v>
      </c>
      <c r="F29" s="20">
        <v>64542.34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>E29+J29</f>
        <v>64542.34</v>
      </c>
    </row>
    <row r="30" spans="1:16" s="14" customFormat="1" ht="25.5">
      <c r="A30" s="7" t="s">
        <v>57</v>
      </c>
      <c r="B30" s="7" t="s">
        <v>58</v>
      </c>
      <c r="C30" s="8" t="s">
        <v>59</v>
      </c>
      <c r="D30" s="9" t="s">
        <v>60</v>
      </c>
      <c r="E30" s="10">
        <v>64542.34</v>
      </c>
      <c r="F30" s="11">
        <v>64542.34</v>
      </c>
      <c r="G30" s="11">
        <v>0</v>
      </c>
      <c r="H30" s="11">
        <v>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>E30+J30</f>
        <v>64542.34</v>
      </c>
    </row>
    <row r="31" spans="1:16" s="14" customFormat="1" ht="25.5">
      <c r="A31" s="15" t="s">
        <v>61</v>
      </c>
      <c r="B31" s="16"/>
      <c r="C31" s="17"/>
      <c r="D31" s="18" t="s">
        <v>62</v>
      </c>
      <c r="E31" s="19">
        <v>41887</v>
      </c>
      <c r="F31" s="20">
        <v>41887</v>
      </c>
      <c r="G31" s="20">
        <v>31411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>E31+J31</f>
        <v>41887</v>
      </c>
    </row>
    <row r="32" spans="1:16" s="14" customFormat="1" ht="25.5">
      <c r="A32" s="15" t="s">
        <v>63</v>
      </c>
      <c r="B32" s="16"/>
      <c r="C32" s="17"/>
      <c r="D32" s="18" t="s">
        <v>62</v>
      </c>
      <c r="E32" s="19">
        <v>41887</v>
      </c>
      <c r="F32" s="20">
        <v>41887</v>
      </c>
      <c r="G32" s="20">
        <v>31411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9">
        <f>E32+J32</f>
        <v>41887</v>
      </c>
    </row>
    <row r="33" spans="1:16" s="14" customFormat="1" ht="12.75">
      <c r="A33" s="7" t="s">
        <v>64</v>
      </c>
      <c r="B33" s="7" t="s">
        <v>65</v>
      </c>
      <c r="C33" s="8" t="s">
        <v>66</v>
      </c>
      <c r="D33" s="9" t="s">
        <v>67</v>
      </c>
      <c r="E33" s="10">
        <v>41887</v>
      </c>
      <c r="F33" s="11">
        <v>41887</v>
      </c>
      <c r="G33" s="11">
        <v>31411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>E33+J33</f>
        <v>41887</v>
      </c>
    </row>
    <row r="34" spans="1:16" s="14" customFormat="1" ht="38.25">
      <c r="A34" s="15" t="s">
        <v>68</v>
      </c>
      <c r="B34" s="16"/>
      <c r="C34" s="17"/>
      <c r="D34" s="18" t="s">
        <v>69</v>
      </c>
      <c r="E34" s="19">
        <v>99288.27</v>
      </c>
      <c r="F34" s="20">
        <v>99288.27</v>
      </c>
      <c r="G34" s="20">
        <v>0</v>
      </c>
      <c r="H34" s="20">
        <v>0</v>
      </c>
      <c r="I34" s="20">
        <v>0</v>
      </c>
      <c r="J34" s="19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9">
        <f>E34+J34</f>
        <v>99288.27</v>
      </c>
    </row>
    <row r="35" spans="1:16" s="14" customFormat="1" ht="38.25">
      <c r="A35" s="15" t="s">
        <v>70</v>
      </c>
      <c r="B35" s="16"/>
      <c r="C35" s="17"/>
      <c r="D35" s="18" t="s">
        <v>69</v>
      </c>
      <c r="E35" s="19">
        <v>99288.27</v>
      </c>
      <c r="F35" s="20">
        <v>99288.27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f>E35+J35</f>
        <v>99288.27</v>
      </c>
    </row>
    <row r="36" spans="1:16" s="14" customFormat="1" ht="12.75">
      <c r="A36" s="7" t="s">
        <v>71</v>
      </c>
      <c r="B36" s="7" t="s">
        <v>72</v>
      </c>
      <c r="C36" s="8" t="s">
        <v>15</v>
      </c>
      <c r="D36" s="9" t="s">
        <v>73</v>
      </c>
      <c r="E36" s="10">
        <v>99288.27</v>
      </c>
      <c r="F36" s="11">
        <v>99288.27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>E36+J36</f>
        <v>99288.27</v>
      </c>
    </row>
    <row r="37" spans="1:16" s="14" customFormat="1" ht="12.75">
      <c r="A37" s="21" t="s">
        <v>40</v>
      </c>
      <c r="B37" s="21" t="s">
        <v>40</v>
      </c>
      <c r="C37" s="22" t="s">
        <v>40</v>
      </c>
      <c r="D37" s="19" t="s">
        <v>41</v>
      </c>
      <c r="E37" s="19">
        <v>584294.63</v>
      </c>
      <c r="F37" s="19">
        <v>584294.63</v>
      </c>
      <c r="G37" s="19">
        <v>39211</v>
      </c>
      <c r="H37" s="19">
        <v>0</v>
      </c>
      <c r="I37" s="19">
        <v>0</v>
      </c>
      <c r="J37" s="19">
        <v>2202246.11</v>
      </c>
      <c r="K37" s="19">
        <v>2202246.11</v>
      </c>
      <c r="L37" s="19">
        <v>0</v>
      </c>
      <c r="M37" s="19">
        <v>0</v>
      </c>
      <c r="N37" s="19">
        <v>0</v>
      </c>
      <c r="O37" s="19">
        <v>2202246.11</v>
      </c>
      <c r="P37" s="19">
        <f>E37+J37</f>
        <v>2786540.7399999998</v>
      </c>
    </row>
    <row r="38" spans="1:16" s="26" customFormat="1" ht="12.75">
      <c r="A38" s="23"/>
      <c r="B38" s="23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s="26" customFormat="1" ht="12.75">
      <c r="A39" s="23"/>
      <c r="B39" s="23"/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s="26" customFormat="1" ht="12.75">
      <c r="A40" s="23"/>
      <c r="B40" s="23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2" spans="2:9" ht="12.75">
      <c r="B42" s="1" t="s">
        <v>42</v>
      </c>
      <c r="I42" s="1" t="s">
        <v>49</v>
      </c>
    </row>
  </sheetData>
  <mergeCells count="22">
    <mergeCell ref="N12:N13"/>
    <mergeCell ref="H12:H13"/>
    <mergeCell ref="P10:P13"/>
    <mergeCell ref="G12:G13"/>
    <mergeCell ref="A8:Q8"/>
    <mergeCell ref="M12:M13"/>
    <mergeCell ref="J11:J13"/>
    <mergeCell ref="K11:K13"/>
    <mergeCell ref="F11:F13"/>
    <mergeCell ref="G11:H11"/>
    <mergeCell ref="L11:L13"/>
    <mergeCell ref="M11:N11"/>
    <mergeCell ref="I11:I13"/>
    <mergeCell ref="J10:O10"/>
    <mergeCell ref="A7:P7"/>
    <mergeCell ref="A10:A13"/>
    <mergeCell ref="B10:B13"/>
    <mergeCell ref="C10:C13"/>
    <mergeCell ref="D10:D13"/>
    <mergeCell ref="E10:I10"/>
    <mergeCell ref="E11:E13"/>
    <mergeCell ref="O11:O13"/>
  </mergeCells>
  <printOptions/>
  <pageMargins left="0.5905511811023623" right="0.1968503937007874" top="0.7874015748031497" bottom="0.1968503937007874" header="0.6692913385826772" footer="0"/>
  <pageSetup fitToHeight="50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Comp</cp:lastModifiedBy>
  <cp:lastPrinted>2019-07-04T06:22:42Z</cp:lastPrinted>
  <dcterms:created xsi:type="dcterms:W3CDTF">2019-04-19T05:09:18Z</dcterms:created>
  <dcterms:modified xsi:type="dcterms:W3CDTF">2019-07-04T07:14:37Z</dcterms:modified>
  <cp:category/>
  <cp:version/>
  <cp:contentType/>
  <cp:contentStatus/>
</cp:coreProperties>
</file>