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" sheetId="1" r:id="rId1"/>
  </sheets>
  <definedNames>
    <definedName name="_xlnm.Print_Area" localSheetId="0">'18'!$A$1:$F$38</definedName>
  </definedNames>
  <calcPr fullCalcOnLoad="1"/>
</workbook>
</file>

<file path=xl/sharedStrings.xml><?xml version="1.0" encoding="utf-8"?>
<sst xmlns="http://schemas.openxmlformats.org/spreadsheetml/2006/main" count="31" uniqueCount="31">
  <si>
    <t>Назва бюджету</t>
  </si>
  <si>
    <t>грн.</t>
  </si>
  <si>
    <t>Начальник фінансового управління райдержадміністрації</t>
  </si>
  <si>
    <t>Л.І.Потапенко</t>
  </si>
  <si>
    <t>Додаток 7</t>
  </si>
  <si>
    <t>Показники цільових фондів</t>
  </si>
  <si>
    <t>до проекту бюджету на 2019 рік</t>
  </si>
  <si>
    <t xml:space="preserve"> по  сільських та селищній радах</t>
  </si>
  <si>
    <t>Проект бюджету на 2019 рік</t>
  </si>
  <si>
    <t>Уточнений бюджет 2018 року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</si>
  <si>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</si>
  <si>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</si>
  <si>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</si>
  <si>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</si>
  <si>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Киселівка</t>
  </si>
  <si>
    <t>Бюджет  с. Ковпита</t>
  </si>
  <si>
    <t>Бюджет  с. Мньов</t>
  </si>
  <si>
    <t>Бюджет  с. Пакуль</t>
  </si>
  <si>
    <t>Бюджет  с. Петрушин</t>
  </si>
  <si>
    <t>Бюджет  с. Піски</t>
  </si>
  <si>
    <t>Бюджет  с. Серединка</t>
  </si>
  <si>
    <t>Бюджет  с. Слабин</t>
  </si>
  <si>
    <t>Бюджет  с. Терехівка</t>
  </si>
  <si>
    <t>Бюджет  с. Халявин</t>
  </si>
  <si>
    <t>Бюджет  с. Черниш</t>
  </si>
  <si>
    <t>смт. Седнів</t>
  </si>
  <si>
    <t>Фактичне надходження за січень-жовтень 2018 року</t>
  </si>
  <si>
    <t>Відхилення від уточненого бюджету +-</t>
  </si>
  <si>
    <t>6=5-3</t>
  </si>
  <si>
    <t>Бюджет  с. Вознесенське*</t>
  </si>
  <si>
    <t xml:space="preserve">* по Вознесенському сільському бюджету у 2018 році були надходження за реалізацію лісоматеріалів близько 500 тис.грн.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</si>
</sst>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10" xfId="54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~_T8E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38"/>
  <sheetViews>
    <sheetView tabSelected="1" view="pageBreakPreview" zoomScale="95" zoomScaleSheetLayoutView="95" zoomScalePageLayoutView="0" workbookViewId="0" topLeftCell="A9">
      <selection activeCell="D33" sqref="D33"/>
    </sheetView>
  </sheetViews>
  <sheetFormatPr defaultColWidth="9.00390625" defaultRowHeight="12.75"/>
  <cols>
    <col min="1" max="1" width="5.125" style="8" customWidth="1"/>
    <col min="2" max="2" width="22.25390625" style="8" customWidth="1"/>
    <col min="3" max="3" width="14.625" style="8" customWidth="1"/>
    <col min="4" max="4" width="17.00390625" style="9" customWidth="1"/>
    <col min="5" max="5" width="15.125" style="9" customWidth="1"/>
    <col min="6" max="6" width="11.625" style="8" customWidth="1"/>
    <col min="7" max="16384" width="9.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2:7" ht="15.75">
      <c r="B9" s="9"/>
      <c r="C9" s="9"/>
      <c r="E9" s="15" t="s">
        <v>4</v>
      </c>
      <c r="F9" s="9"/>
      <c r="G9" s="16"/>
    </row>
    <row r="10" spans="2:7" ht="15.75">
      <c r="B10" s="9"/>
      <c r="C10" s="9"/>
      <c r="F10" s="9"/>
      <c r="G10" s="16"/>
    </row>
    <row r="11" spans="1:8" ht="18.75">
      <c r="A11" s="21" t="s">
        <v>5</v>
      </c>
      <c r="B11" s="21"/>
      <c r="C11" s="21"/>
      <c r="D11" s="21"/>
      <c r="E11" s="21"/>
      <c r="F11" s="17"/>
      <c r="G11" s="17"/>
      <c r="H11" s="17"/>
    </row>
    <row r="12" spans="1:8" ht="18.75">
      <c r="A12" s="21" t="s">
        <v>6</v>
      </c>
      <c r="B12" s="21"/>
      <c r="C12" s="21"/>
      <c r="D12" s="21"/>
      <c r="E12" s="21"/>
      <c r="F12" s="17"/>
      <c r="G12" s="17"/>
      <c r="H12" s="17"/>
    </row>
    <row r="13" spans="1:8" ht="18.75">
      <c r="A13" s="21" t="s">
        <v>7</v>
      </c>
      <c r="B13" s="21"/>
      <c r="C13" s="21"/>
      <c r="D13" s="21"/>
      <c r="E13" s="21"/>
      <c r="F13" s="17"/>
      <c r="G13" s="17"/>
      <c r="H13" s="17"/>
    </row>
    <row r="14" spans="4:5" s="1" customFormat="1" ht="15.75">
      <c r="D14" s="2"/>
      <c r="E14" s="2" t="s">
        <v>1</v>
      </c>
    </row>
    <row r="15" spans="1:6" s="7" customFormat="1" ht="58.5" customHeight="1">
      <c r="A15" s="3"/>
      <c r="B15" s="3" t="s">
        <v>0</v>
      </c>
      <c r="C15" s="4" t="s">
        <v>9</v>
      </c>
      <c r="D15" s="4" t="s">
        <v>26</v>
      </c>
      <c r="E15" s="4" t="s">
        <v>8</v>
      </c>
      <c r="F15" s="4" t="s">
        <v>27</v>
      </c>
    </row>
    <row r="16" spans="1:6" s="13" customFormat="1" ht="12.75">
      <c r="A16" s="12">
        <v>1</v>
      </c>
      <c r="B16" s="12">
        <v>2</v>
      </c>
      <c r="C16" s="4">
        <v>3</v>
      </c>
      <c r="D16" s="4">
        <v>4</v>
      </c>
      <c r="E16" s="4">
        <v>5</v>
      </c>
      <c r="F16" s="4" t="s">
        <v>28</v>
      </c>
    </row>
    <row r="17" spans="1:6" ht="12.75">
      <c r="A17" s="11">
        <v>1</v>
      </c>
      <c r="B17" s="14" t="s">
        <v>10</v>
      </c>
      <c r="C17" s="18">
        <v>35000</v>
      </c>
      <c r="D17" s="18">
        <v>44942</v>
      </c>
      <c r="E17" s="10">
        <v>35000</v>
      </c>
      <c r="F17" s="5">
        <f>E17-C17</f>
        <v>0</v>
      </c>
    </row>
    <row r="18" spans="1:6" ht="12.75">
      <c r="A18" s="11">
        <v>2</v>
      </c>
      <c r="B18" s="14" t="s">
        <v>11</v>
      </c>
      <c r="C18" s="18">
        <v>5740</v>
      </c>
      <c r="D18" s="18">
        <v>6261</v>
      </c>
      <c r="E18" s="10">
        <v>5220</v>
      </c>
      <c r="F18" s="5">
        <f aca="true" t="shared" si="0" ref="F18:F33">E18-C18</f>
        <v>-520</v>
      </c>
    </row>
    <row r="19" spans="1:6" ht="12.75">
      <c r="A19" s="11">
        <v>3</v>
      </c>
      <c r="B19" s="14" t="s">
        <v>12</v>
      </c>
      <c r="C19" s="18">
        <v>8000</v>
      </c>
      <c r="D19" s="18">
        <v>4857</v>
      </c>
      <c r="E19" s="10">
        <v>8000</v>
      </c>
      <c r="F19" s="5">
        <f t="shared" si="0"/>
        <v>0</v>
      </c>
    </row>
    <row r="20" spans="1:6" ht="12.75">
      <c r="A20" s="11">
        <v>4</v>
      </c>
      <c r="B20" s="14" t="s">
        <v>29</v>
      </c>
      <c r="C20" s="18">
        <v>18000</v>
      </c>
      <c r="D20" s="18">
        <v>522974</v>
      </c>
      <c r="E20" s="10">
        <v>18000</v>
      </c>
      <c r="F20" s="5">
        <f t="shared" si="0"/>
        <v>0</v>
      </c>
    </row>
    <row r="21" spans="1:6" ht="12.75">
      <c r="A21" s="11">
        <v>5</v>
      </c>
      <c r="B21" s="14" t="s">
        <v>13</v>
      </c>
      <c r="C21" s="18">
        <v>5000</v>
      </c>
      <c r="D21" s="18">
        <v>5000</v>
      </c>
      <c r="E21" s="10">
        <v>5000</v>
      </c>
      <c r="F21" s="5">
        <f t="shared" si="0"/>
        <v>0</v>
      </c>
    </row>
    <row r="22" spans="1:6" ht="12.75">
      <c r="A22" s="11">
        <v>6</v>
      </c>
      <c r="B22" s="14" t="s">
        <v>14</v>
      </c>
      <c r="C22" s="18">
        <v>25000</v>
      </c>
      <c r="D22" s="18">
        <v>27590</v>
      </c>
      <c r="E22" s="10">
        <v>22000</v>
      </c>
      <c r="F22" s="5">
        <f t="shared" si="0"/>
        <v>-3000</v>
      </c>
    </row>
    <row r="23" spans="1:6" ht="12.75">
      <c r="A23" s="11">
        <v>7</v>
      </c>
      <c r="B23" s="14" t="s">
        <v>15</v>
      </c>
      <c r="C23" s="18">
        <v>10050</v>
      </c>
      <c r="D23" s="18">
        <v>9588</v>
      </c>
      <c r="E23" s="10">
        <v>10000</v>
      </c>
      <c r="F23" s="5">
        <f t="shared" si="0"/>
        <v>-50</v>
      </c>
    </row>
    <row r="24" spans="1:6" ht="12.75">
      <c r="A24" s="11">
        <v>8</v>
      </c>
      <c r="B24" s="14" t="s">
        <v>16</v>
      </c>
      <c r="C24" s="18">
        <v>4000</v>
      </c>
      <c r="D24" s="18">
        <v>2620</v>
      </c>
      <c r="E24" s="10">
        <v>4000</v>
      </c>
      <c r="F24" s="5">
        <f t="shared" si="0"/>
        <v>0</v>
      </c>
    </row>
    <row r="25" spans="1:6" ht="12.75">
      <c r="A25" s="11">
        <v>9</v>
      </c>
      <c r="B25" s="14" t="s">
        <v>17</v>
      </c>
      <c r="C25" s="18">
        <v>9500</v>
      </c>
      <c r="D25" s="18">
        <v>8160</v>
      </c>
      <c r="E25" s="10">
        <v>7790</v>
      </c>
      <c r="F25" s="5">
        <f t="shared" si="0"/>
        <v>-1710</v>
      </c>
    </row>
    <row r="26" spans="1:6" ht="12.75">
      <c r="A26" s="11">
        <v>10</v>
      </c>
      <c r="B26" s="14" t="s">
        <v>18</v>
      </c>
      <c r="C26" s="18">
        <v>19420</v>
      </c>
      <c r="D26" s="18">
        <v>27173</v>
      </c>
      <c r="E26" s="10">
        <v>18720</v>
      </c>
      <c r="F26" s="5">
        <f t="shared" si="0"/>
        <v>-700</v>
      </c>
    </row>
    <row r="27" spans="1:6" ht="12.75">
      <c r="A27" s="11">
        <v>11</v>
      </c>
      <c r="B27" s="14" t="s">
        <v>19</v>
      </c>
      <c r="C27" s="18">
        <v>10330</v>
      </c>
      <c r="D27" s="18">
        <v>15837</v>
      </c>
      <c r="E27" s="10">
        <v>19500</v>
      </c>
      <c r="F27" s="5">
        <f t="shared" si="0"/>
        <v>9170</v>
      </c>
    </row>
    <row r="28" spans="1:6" ht="12.75">
      <c r="A28" s="11">
        <v>12</v>
      </c>
      <c r="B28" s="14" t="s">
        <v>20</v>
      </c>
      <c r="C28" s="18">
        <v>3300</v>
      </c>
      <c r="D28" s="18">
        <v>3450</v>
      </c>
      <c r="E28" s="10">
        <v>3600</v>
      </c>
      <c r="F28" s="5">
        <f t="shared" si="0"/>
        <v>300</v>
      </c>
    </row>
    <row r="29" spans="1:6" ht="12.75">
      <c r="A29" s="11">
        <v>13</v>
      </c>
      <c r="B29" s="14" t="s">
        <v>21</v>
      </c>
      <c r="C29" s="18">
        <v>28000</v>
      </c>
      <c r="D29" s="18">
        <v>28024</v>
      </c>
      <c r="E29" s="10">
        <v>28000</v>
      </c>
      <c r="F29" s="5">
        <f t="shared" si="0"/>
        <v>0</v>
      </c>
    </row>
    <row r="30" spans="1:6" ht="12.75">
      <c r="A30" s="11">
        <v>14</v>
      </c>
      <c r="B30" s="14" t="s">
        <v>22</v>
      </c>
      <c r="C30" s="18">
        <v>12400</v>
      </c>
      <c r="D30" s="18">
        <v>16050</v>
      </c>
      <c r="E30" s="10">
        <v>11000</v>
      </c>
      <c r="F30" s="5">
        <f t="shared" si="0"/>
        <v>-1400</v>
      </c>
    </row>
    <row r="31" spans="1:6" ht="12.75">
      <c r="A31" s="11">
        <v>15</v>
      </c>
      <c r="B31" s="14" t="s">
        <v>23</v>
      </c>
      <c r="C31" s="18">
        <v>15000</v>
      </c>
      <c r="D31" s="18">
        <v>17457</v>
      </c>
      <c r="E31" s="10">
        <v>12000</v>
      </c>
      <c r="F31" s="5">
        <f t="shared" si="0"/>
        <v>-3000</v>
      </c>
    </row>
    <row r="32" spans="1:6" ht="12.75">
      <c r="A32" s="11">
        <v>16</v>
      </c>
      <c r="B32" s="14" t="s">
        <v>24</v>
      </c>
      <c r="C32" s="18">
        <v>15350</v>
      </c>
      <c r="D32" s="18">
        <v>12990</v>
      </c>
      <c r="E32" s="10">
        <v>16100</v>
      </c>
      <c r="F32" s="5">
        <f t="shared" si="0"/>
        <v>750</v>
      </c>
    </row>
    <row r="33" spans="1:6" ht="12.75">
      <c r="A33" s="11">
        <v>17</v>
      </c>
      <c r="B33" s="19" t="s">
        <v>25</v>
      </c>
      <c r="C33" s="18">
        <v>7000</v>
      </c>
      <c r="D33" s="18">
        <v>6081</v>
      </c>
      <c r="E33" s="10">
        <v>7100</v>
      </c>
      <c r="F33" s="5">
        <f t="shared" si="0"/>
        <v>100</v>
      </c>
    </row>
    <row r="34" spans="1:6" ht="12.75">
      <c r="A34" s="20"/>
      <c r="B34" s="20"/>
      <c r="C34" s="6">
        <f>SUM(C17:C33)</f>
        <v>231090</v>
      </c>
      <c r="D34" s="6">
        <f>SUM(D17:D33)</f>
        <v>759054</v>
      </c>
      <c r="E34" s="6">
        <f>SUM(E17:E33)</f>
        <v>231030</v>
      </c>
      <c r="F34" s="6">
        <f>SUM(F17:F33)</f>
        <v>-60</v>
      </c>
    </row>
    <row r="36" spans="2:6" ht="42" customHeight="1">
      <c r="B36" s="22" t="s">
        <v>30</v>
      </c>
      <c r="C36" s="22"/>
      <c r="D36" s="22"/>
      <c r="E36" s="22"/>
      <c r="F36" s="22"/>
    </row>
    <row r="38" spans="1:6" ht="12.75">
      <c r="A38" s="8" t="s">
        <v>2</v>
      </c>
      <c r="F38" s="9" t="s">
        <v>3</v>
      </c>
    </row>
  </sheetData>
  <sheetProtection/>
  <mergeCells count="4">
    <mergeCell ref="A11:E11"/>
    <mergeCell ref="A12:E12"/>
    <mergeCell ref="A13:E13"/>
    <mergeCell ref="B36:F36"/>
  </mergeCells>
  <printOptions/>
  <pageMargins left="0.75" right="0.75" top="1" bottom="1" header="0.5" footer="0.5"/>
  <pageSetup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Чернігівської 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Пользователь Windows</cp:lastModifiedBy>
  <cp:lastPrinted>2018-12-08T14:04:37Z</cp:lastPrinted>
  <dcterms:created xsi:type="dcterms:W3CDTF">2006-12-27T14:32:16Z</dcterms:created>
  <dcterms:modified xsi:type="dcterms:W3CDTF">2018-12-10T10:36:24Z</dcterms:modified>
  <cp:category/>
  <cp:version/>
  <cp:contentType/>
  <cp:contentStatus/>
</cp:coreProperties>
</file>