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9105" windowHeight="6630" activeTab="0"/>
  </bookViews>
  <sheets>
    <sheet name="Лист1" sheetId="1" r:id="rId1"/>
  </sheets>
  <definedNames>
    <definedName name="_xlnm.Print_Area" localSheetId="0">'Лист1'!$A$2:$F$46</definedName>
  </definedNames>
  <calcPr fullCalcOnLoad="1"/>
</workbook>
</file>

<file path=xl/sharedStrings.xml><?xml version="1.0" encoding="utf-8"?>
<sst xmlns="http://schemas.openxmlformats.org/spreadsheetml/2006/main" count="20" uniqueCount="20">
  <si>
    <t>Найменування платежів</t>
  </si>
  <si>
    <t>тис.грн.</t>
  </si>
  <si>
    <t>Власні надходження бюджетних установ</t>
  </si>
  <si>
    <t>РАЗОМ</t>
  </si>
  <si>
    <t>(Спеціальний фонд)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</si>
  <si>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</si>
  <si>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</si>
  <si>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Начальник фінансового управління райдержадміністрації</t>
  </si>
  <si>
    <t>Л.І.Потапенко</t>
  </si>
  <si>
    <t>Додаток 3</t>
  </si>
  <si>
    <t xml:space="preserve">Розрахункові показники </t>
  </si>
  <si>
    <t>Надходження коштів від відшкодування втрат сільськогосподарського і лісогосподарського виробництва  </t>
  </si>
  <si>
    <t>Екологічний податок</t>
  </si>
  <si>
    <t>Уточнений бюджет на 2018 рік  (в співставних умовах 18 бюджетів)</t>
  </si>
  <si>
    <t>Проект бюджету на 2019 рік  (18 бюджетів)</t>
  </si>
  <si>
    <t>Кошти від відчуження майна, що належить Автономній Республіці Крим та майна, що перебуває в комунальній власності  </t>
  </si>
  <si>
    <t xml:space="preserve"> Відхилення від уточненого бюджету на 2018 рік +-</t>
  </si>
  <si>
    <t>доходної частини бюджету району на 2019 рік (в умовах виокремлення доходів 3-х новостворених ОТГ Киїнської, Н.-Білоуської, Хмільницької)</t>
  </si>
  <si>
    <t>Фактичне надходження за січень-жовтень 2018 року  (в співставних умовах 18 бюджетів)</t>
  </si>
  <si>
    <t>% до уточненого бюджету на 2018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</si>
</sst>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horizontal="center" vertical="top"/>
    </xf>
    <xf numFmtId="180" fontId="3" fillId="0" borderId="11" xfId="0" applyNumberFormat="1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80" fontId="3" fillId="0" borderId="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6"/>
  <sheetViews>
    <sheetView tabSelected="1" view="pageBreakPreview" zoomScale="60" zoomScaleNormal="75" zoomScalePageLayoutView="0" workbookViewId="0" topLeftCell="A30">
      <selection activeCell="D39" sqref="D39"/>
    </sheetView>
  </sheetViews>
  <sheetFormatPr defaultColWidth="9.00390625" defaultRowHeight="12.75"/>
  <cols>
    <col min="1" max="1" width="51.75390625" style="7" customWidth="1"/>
    <col min="2" max="2" width="22.25390625" style="7" customWidth="1"/>
    <col min="3" max="3" width="25.375" style="8" customWidth="1"/>
    <col min="4" max="4" width="21.625" style="8" customWidth="1"/>
    <col min="5" max="5" width="19.375" style="8" customWidth="1"/>
    <col min="6" max="6" width="16.125" style="8" customWidth="1"/>
    <col min="7" max="7" width="21.25390625" style="7" customWidth="1"/>
    <col min="8" max="11" width="9.125" style="7" customWidth="1"/>
    <col min="12" max="12" width="7.00390625" style="7" customWidth="1"/>
    <col min="13" max="16384" width="9.125" style="7" customWidth="1"/>
  </cols>
  <sheetData>
    <row r="1" ht="18.75" hidden="1"/>
    <row r="2" ht="18.75" hidden="1"/>
    <row r="3" ht="18.75" hidden="1"/>
    <row r="4" ht="18.75" hidden="1"/>
    <row r="5" ht="19.5" customHeight="1" hidden="1"/>
    <row r="6" spans="4:6" ht="18.75" hidden="1">
      <c r="D6" s="19"/>
      <c r="E6" s="19"/>
      <c r="F6" s="9"/>
    </row>
    <row r="7" ht="19.5" customHeight="1" hidden="1"/>
    <row r="8" spans="1:6" s="10" customFormat="1" ht="18.75" hidden="1">
      <c r="A8" s="19"/>
      <c r="B8" s="19"/>
      <c r="C8" s="19"/>
      <c r="D8" s="19"/>
      <c r="E8" s="19"/>
      <c r="F8" s="9"/>
    </row>
    <row r="9" spans="3:6" s="10" customFormat="1" ht="19.5" customHeight="1" hidden="1">
      <c r="C9" s="9"/>
      <c r="D9" s="9"/>
      <c r="E9" s="9"/>
      <c r="F9" s="9"/>
    </row>
    <row r="10" spans="1:6" s="10" customFormat="1" ht="18.75" hidden="1">
      <c r="A10" s="19"/>
      <c r="B10" s="19"/>
      <c r="C10" s="19"/>
      <c r="D10" s="19"/>
      <c r="E10" s="19"/>
      <c r="F10" s="9"/>
    </row>
    <row r="11" spans="1:5" ht="18.75" hidden="1">
      <c r="A11" s="27"/>
      <c r="B11" s="27"/>
      <c r="C11" s="27"/>
      <c r="D11" s="27"/>
      <c r="E11" s="27"/>
    </row>
    <row r="12" ht="18.75" hidden="1"/>
    <row r="13" ht="18.75" hidden="1"/>
    <row r="14" ht="19.5" customHeight="1" hidden="1"/>
    <row r="15" ht="18.75" hidden="1"/>
    <row r="16" ht="18.75" hidden="1"/>
    <row r="17" ht="18.75" hidden="1"/>
    <row r="18" ht="18.75" hidden="1"/>
    <row r="19" ht="18.75" hidden="1"/>
    <row r="20" ht="18.75" hidden="1"/>
    <row r="21" ht="18.75" hidden="1"/>
    <row r="22" spans="1:5" ht="18.75" hidden="1">
      <c r="A22" s="23"/>
      <c r="B22" s="23"/>
      <c r="C22" s="23"/>
      <c r="D22" s="23"/>
      <c r="E22" s="23"/>
    </row>
    <row r="23" spans="1:2" ht="41.25" customHeight="1" hidden="1">
      <c r="A23" s="8"/>
      <c r="B23" s="8"/>
    </row>
    <row r="24" spans="1:5" ht="18.75">
      <c r="A24" s="8"/>
      <c r="B24" s="8"/>
      <c r="E24" s="8" t="s">
        <v>9</v>
      </c>
    </row>
    <row r="25" spans="1:2" ht="6.75" customHeight="1">
      <c r="A25" s="8"/>
      <c r="B25" s="8"/>
    </row>
    <row r="26" spans="1:5" ht="6.75" customHeight="1">
      <c r="A26" s="23"/>
      <c r="B26" s="23"/>
      <c r="C26" s="23"/>
      <c r="D26" s="23"/>
      <c r="E26" s="23"/>
    </row>
    <row r="27" spans="1:2" ht="6.75" customHeight="1">
      <c r="A27" s="8"/>
      <c r="B27" s="8"/>
    </row>
    <row r="28" spans="1:6" ht="18.75">
      <c r="A28" s="19" t="s">
        <v>10</v>
      </c>
      <c r="B28" s="19"/>
      <c r="C28" s="19"/>
      <c r="D28" s="19"/>
      <c r="E28" s="19"/>
      <c r="F28" s="9"/>
    </row>
    <row r="29" spans="1:6" ht="56.25" customHeight="1">
      <c r="A29" s="26" t="s">
        <v>17</v>
      </c>
      <c r="B29" s="26"/>
      <c r="C29" s="26"/>
      <c r="D29" s="26"/>
      <c r="E29" s="26"/>
      <c r="F29" s="26"/>
    </row>
    <row r="30" spans="1:5" ht="18.75">
      <c r="A30" s="23" t="s">
        <v>4</v>
      </c>
      <c r="B30" s="23"/>
      <c r="C30" s="23"/>
      <c r="D30" s="23"/>
      <c r="E30" s="23"/>
    </row>
    <row r="31" spans="1:2" ht="3.75" customHeight="1">
      <c r="A31" s="8"/>
      <c r="B31" s="8"/>
    </row>
    <row r="32" spans="1:5" ht="18.75">
      <c r="A32" s="8"/>
      <c r="B32" s="8"/>
      <c r="E32" s="8" t="s">
        <v>1</v>
      </c>
    </row>
    <row r="33" spans="1:6" s="11" customFormat="1" ht="27" customHeight="1">
      <c r="A33" s="20" t="s">
        <v>0</v>
      </c>
      <c r="B33" s="22" t="s">
        <v>13</v>
      </c>
      <c r="C33" s="20" t="s">
        <v>18</v>
      </c>
      <c r="D33" s="22" t="s">
        <v>14</v>
      </c>
      <c r="E33" s="24" t="s">
        <v>19</v>
      </c>
      <c r="F33" s="17" t="s">
        <v>16</v>
      </c>
    </row>
    <row r="34" spans="1:6" s="11" customFormat="1" ht="92.25" customHeight="1">
      <c r="A34" s="21"/>
      <c r="B34" s="22"/>
      <c r="C34" s="21"/>
      <c r="D34" s="22"/>
      <c r="E34" s="25"/>
      <c r="F34" s="18"/>
    </row>
    <row r="35" spans="1:6" ht="31.5" customHeight="1">
      <c r="A35" s="12" t="s">
        <v>12</v>
      </c>
      <c r="B35" s="4">
        <v>8.8</v>
      </c>
      <c r="C35" s="5">
        <v>15.9</v>
      </c>
      <c r="D35" s="4">
        <v>19.3</v>
      </c>
      <c r="E35" s="3">
        <f>D35/B35*100</f>
        <v>219.31818181818178</v>
      </c>
      <c r="F35" s="3">
        <f>D35-B35</f>
        <v>10.5</v>
      </c>
    </row>
    <row r="36" spans="1:6" ht="63.75" customHeight="1">
      <c r="A36" s="12" t="s">
        <v>11</v>
      </c>
      <c r="B36" s="4"/>
      <c r="C36" s="5">
        <v>3</v>
      </c>
      <c r="D36" s="4"/>
      <c r="E36" s="3"/>
      <c r="F36" s="3">
        <f aca="true" t="shared" si="0" ref="F36:F41">D36-B36</f>
        <v>0</v>
      </c>
    </row>
    <row r="37" spans="1:6" ht="72.75" customHeight="1">
      <c r="A37" s="12" t="s">
        <v>5</v>
      </c>
      <c r="B37" s="4"/>
      <c r="C37" s="5">
        <v>23.1</v>
      </c>
      <c r="D37" s="4">
        <v>0.6</v>
      </c>
      <c r="E37" s="3"/>
      <c r="F37" s="3">
        <f t="shared" si="0"/>
        <v>0.6</v>
      </c>
    </row>
    <row r="38" spans="1:6" ht="31.5" customHeight="1">
      <c r="A38" s="13" t="s">
        <v>2</v>
      </c>
      <c r="B38" s="4">
        <v>4687.3</v>
      </c>
      <c r="C38" s="6">
        <v>5374.2</v>
      </c>
      <c r="D38" s="4">
        <v>3308.9</v>
      </c>
      <c r="E38" s="3">
        <f>D38/B38*100</f>
        <v>70.59287862948818</v>
      </c>
      <c r="F38" s="3">
        <f t="shared" si="0"/>
        <v>-1378.4</v>
      </c>
    </row>
    <row r="39" spans="1:6" ht="74.25" customHeight="1">
      <c r="A39" s="13" t="s">
        <v>15</v>
      </c>
      <c r="B39" s="4"/>
      <c r="C39" s="6">
        <v>80.9</v>
      </c>
      <c r="D39" s="4"/>
      <c r="E39" s="3"/>
      <c r="F39" s="3">
        <f t="shared" si="0"/>
        <v>0</v>
      </c>
    </row>
    <row r="40" spans="1:6" ht="76.5" customHeight="1">
      <c r="A40" s="12" t="s">
        <v>6</v>
      </c>
      <c r="B40" s="4">
        <v>231.1</v>
      </c>
      <c r="C40" s="6">
        <v>759</v>
      </c>
      <c r="D40" s="4">
        <v>231</v>
      </c>
      <c r="E40" s="3">
        <f>D40/B40*100</f>
        <v>99.95672868887927</v>
      </c>
      <c r="F40" s="3">
        <f t="shared" si="0"/>
        <v>-0.09999999999999432</v>
      </c>
    </row>
    <row r="41" spans="1:6" s="10" customFormat="1" ht="18.75">
      <c r="A41" s="1" t="s">
        <v>3</v>
      </c>
      <c r="B41" s="2">
        <f>SUM(B35:B40)</f>
        <v>4927.200000000001</v>
      </c>
      <c r="C41" s="2">
        <f>SUM(C35:C40)</f>
        <v>6256.099999999999</v>
      </c>
      <c r="D41" s="2">
        <f>SUM(D35:D40)</f>
        <v>3559.8</v>
      </c>
      <c r="E41" s="16">
        <f>D41/B41*100</f>
        <v>72.2479298587433</v>
      </c>
      <c r="F41" s="16">
        <f t="shared" si="0"/>
        <v>-1367.4000000000005</v>
      </c>
    </row>
    <row r="42" spans="1:6" ht="16.5" customHeight="1">
      <c r="A42" s="14"/>
      <c r="E42" s="15"/>
      <c r="F42" s="15"/>
    </row>
    <row r="43" spans="1:6" ht="15" customHeight="1">
      <c r="A43" s="14"/>
      <c r="E43" s="15"/>
      <c r="F43" s="15"/>
    </row>
    <row r="44" ht="26.25" customHeight="1">
      <c r="A44" s="14"/>
    </row>
    <row r="45" ht="24.75" customHeight="1"/>
    <row r="46" spans="1:5" ht="18.75">
      <c r="A46" s="7" t="s">
        <v>7</v>
      </c>
      <c r="E46" s="8" t="s">
        <v>8</v>
      </c>
    </row>
  </sheetData>
  <sheetProtection/>
  <mergeCells count="15">
    <mergeCell ref="D6:E6"/>
    <mergeCell ref="A26:E26"/>
    <mergeCell ref="A8:E8"/>
    <mergeCell ref="A10:E10"/>
    <mergeCell ref="A11:E11"/>
    <mergeCell ref="A22:E22"/>
    <mergeCell ref="F33:F34"/>
    <mergeCell ref="A28:E28"/>
    <mergeCell ref="A33:A34"/>
    <mergeCell ref="C33:C34"/>
    <mergeCell ref="D33:D34"/>
    <mergeCell ref="A30:E30"/>
    <mergeCell ref="B33:B34"/>
    <mergeCell ref="E33:E34"/>
    <mergeCell ref="A29:F29"/>
  </mergeCells>
  <printOptions/>
  <pageMargins left="0.984251968503937" right="0.1968503937007874" top="0.46" bottom="0.53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2017-12-08T14:35:27Z</cp:lastPrinted>
  <dcterms:created xsi:type="dcterms:W3CDTF">2003-06-12T05:22:25Z</dcterms:created>
  <dcterms:modified xsi:type="dcterms:W3CDTF">2018-12-11T11:05:07Z</dcterms:modified>
  <cp:category/>
  <cp:version/>
  <cp:contentType/>
  <cp:contentStatus/>
</cp:coreProperties>
</file>