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Додаток 1" sheetId="1" r:id="rId1"/>
    <sheet name="Додаток 2" sheetId="2" r:id="rId2"/>
  </sheets>
  <definedNames>
    <definedName name="_xlnm.Print_Titles" localSheetId="0">'Додаток 1'!$9:$9</definedName>
    <definedName name="_xlnm.Print_Area" localSheetId="0">'Додаток 1'!$A$1:$G$16</definedName>
  </definedNames>
  <calcPr fullCalcOnLoad="1"/>
</workbook>
</file>

<file path=xl/sharedStrings.xml><?xml version="1.0" encoding="utf-8"?>
<sst xmlns="http://schemas.openxmlformats.org/spreadsheetml/2006/main" count="53" uniqueCount="49">
  <si>
    <t>Разом</t>
  </si>
  <si>
    <t>Всього по району</t>
  </si>
  <si>
    <t>№ п/п</t>
  </si>
  <si>
    <t>грн.</t>
  </si>
  <si>
    <t>Головний розпорядник коштів</t>
  </si>
  <si>
    <t>Назва</t>
  </si>
  <si>
    <t>КТКВК</t>
  </si>
  <si>
    <t>Управління  соціального захисту населення</t>
  </si>
  <si>
    <t>грудень</t>
  </si>
  <si>
    <t>районної державної адміністрації</t>
  </si>
  <si>
    <t>до  розпорядження голови</t>
  </si>
  <si>
    <t>Керівник апарату райдержадміністрації</t>
  </si>
  <si>
    <t>Т.П.Куриленко</t>
  </si>
  <si>
    <t>Зміни до річного та  помісячного розпису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скрапного газу на 2017 рік (загальний  фонд)</t>
  </si>
  <si>
    <t>Липень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</si>
  <si>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</si>
  <si>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</si>
  <si>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Додаток 2</t>
  </si>
  <si>
    <t>до  розпорядження  голови</t>
  </si>
  <si>
    <t>Найменування місцевого бюджету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</si>
  <si>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</si>
  <si>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</si>
  <si>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</si>
  <si>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</si>
  <si>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</si>
  <si>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</si>
  <si>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</si>
  <si>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</si>
  <si>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</si>
  <si>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</si>
  <si>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</si>
  <si>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</si>
  <si>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</si>
  <si>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</si>
  <si>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</si>
  <si>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</si>
  <si>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</si>
  <si>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</si>
  <si>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</si>
  <si>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</si>
  <si>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Районний бюджет</t>
  </si>
  <si>
    <t>Управління соціального захисту населення</t>
  </si>
  <si>
    <t xml:space="preserve">Керівник апарату </t>
  </si>
  <si>
    <t xml:space="preserve">райдержадміністрації </t>
  </si>
  <si>
    <t xml:space="preserve">Уточнений помісячний розпис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 у 2017 році по загальному фонду (код доходів 41031000)                                          </t>
  </si>
  <si>
    <t>разом на 2017 рік</t>
  </si>
  <si>
    <t>Додаток 1</t>
  </si>
  <si>
    <t xml:space="preserve">    10   липня 2017 року №715</t>
  </si>
  <si>
    <t xml:space="preserve"> 10  липня  2017 року № 715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</si>
</sst>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_ ;[Red]\-0.00\ "/>
    <numFmt numFmtId="194" formatCode="#,##0.0_ ;[Red]\-#,##0.0\ "/>
    <numFmt numFmtId="195" formatCode="#,##0.00_ ;[Red]\-#,##0.00\ 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4"/>
      <name val="Times New Roman"/>
      <family val="1"/>
    </font>
    <font>
      <sz val="21"/>
      <name val="Times New Roman"/>
      <family val="1"/>
    </font>
    <font>
      <sz val="12"/>
      <name val="Courier"/>
      <family val="0"/>
    </font>
    <font>
      <sz val="16"/>
      <name val="Times New Roman"/>
      <family val="1"/>
    </font>
    <font>
      <sz val="2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9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9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193" fontId="11" fillId="0" borderId="0" xfId="0" applyNumberFormat="1" applyFont="1" applyAlignment="1">
      <alignment/>
    </xf>
    <xf numFmtId="193" fontId="10" fillId="0" borderId="0" xfId="0" applyNumberFormat="1" applyFont="1" applyAlignment="1">
      <alignment/>
    </xf>
    <xf numFmtId="193" fontId="10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right" vertical="center"/>
    </xf>
    <xf numFmtId="193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193" fontId="3" fillId="0" borderId="0" xfId="0" applyNumberFormat="1" applyFont="1" applyAlignment="1">
      <alignment/>
    </xf>
    <xf numFmtId="193" fontId="3" fillId="0" borderId="0" xfId="0" applyNumberFormat="1" applyFont="1" applyAlignment="1" applyProtection="1">
      <alignment/>
      <protection locked="0"/>
    </xf>
    <xf numFmtId="193" fontId="10" fillId="0" borderId="0" xfId="0" applyNumberFormat="1" applyFont="1" applyBorder="1" applyAlignment="1" applyProtection="1">
      <alignment horizontal="left" vertical="center"/>
      <protection locked="0"/>
    </xf>
    <xf numFmtId="193" fontId="3" fillId="0" borderId="0" xfId="0" applyNumberFormat="1" applyFont="1" applyAlignment="1" applyProtection="1">
      <alignment horizontal="center" vertical="top" wrapText="1"/>
      <protection locked="0"/>
    </xf>
    <xf numFmtId="193" fontId="1" fillId="0" borderId="0" xfId="0" applyNumberFormat="1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93" fontId="3" fillId="0" borderId="0" xfId="0" applyNumberFormat="1" applyFont="1" applyAlignment="1" applyProtection="1">
      <alignment vertical="center"/>
      <protection locked="0"/>
    </xf>
    <xf numFmtId="193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93" fontId="10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193" fontId="8" fillId="0" borderId="0" xfId="0" applyNumberFormat="1" applyFont="1" applyAlignment="1">
      <alignment/>
    </xf>
    <xf numFmtId="195" fontId="3" fillId="0" borderId="13" xfId="0" applyNumberFormat="1" applyFont="1" applyBorder="1" applyAlignment="1" applyProtection="1">
      <alignment vertical="center"/>
      <protection locked="0"/>
    </xf>
    <xf numFmtId="195" fontId="3" fillId="0" borderId="12" xfId="0" applyNumberFormat="1" applyFont="1" applyBorder="1" applyAlignment="1" applyProtection="1">
      <alignment vertical="center"/>
      <protection locked="0"/>
    </xf>
    <xf numFmtId="195" fontId="3" fillId="0" borderId="14" xfId="0" applyNumberFormat="1" applyFont="1" applyBorder="1" applyAlignment="1" applyProtection="1">
      <alignment vertical="center"/>
      <protection locked="0"/>
    </xf>
    <xf numFmtId="193" fontId="15" fillId="0" borderId="10" xfId="53" applyNumberFormat="1" applyFont="1" applyFill="1" applyBorder="1" applyAlignment="1" applyProtection="1">
      <alignment horizontal="center" vertical="center" wrapText="1"/>
      <protection/>
    </xf>
    <xf numFmtId="193" fontId="16" fillId="0" borderId="0" xfId="0" applyNumberFormat="1" applyFont="1" applyBorder="1" applyAlignment="1" applyProtection="1">
      <alignment horizontal="right" vertical="center"/>
      <protection locked="0"/>
    </xf>
    <xf numFmtId="193" fontId="16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195" fontId="3" fillId="33" borderId="10" xfId="0" applyNumberFormat="1" applyFont="1" applyFill="1" applyBorder="1" applyAlignment="1" applyProtection="1">
      <alignment horizontal="center" vertical="center"/>
      <protection locked="0"/>
    </xf>
    <xf numFmtId="193" fontId="17" fillId="0" borderId="0" xfId="0" applyNumberFormat="1" applyFont="1" applyAlignment="1" applyProtection="1">
      <alignment vertical="center"/>
      <protection locked="0"/>
    </xf>
    <xf numFmtId="193" fontId="17" fillId="0" borderId="0" xfId="0" applyNumberFormat="1" applyFont="1" applyAlignment="1">
      <alignment vertical="center"/>
    </xf>
    <xf numFmtId="195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193" fontId="10" fillId="0" borderId="0" xfId="0" applyNumberFormat="1" applyFont="1" applyBorder="1" applyAlignment="1" applyProtection="1">
      <alignment horizontal="center" vertical="center" wrapText="1"/>
      <protection locked="0"/>
    </xf>
    <xf numFmtId="19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193" fontId="10" fillId="0" borderId="10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50" zoomScaleSheetLayoutView="5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0" sqref="D10"/>
    </sheetView>
  </sheetViews>
  <sheetFormatPr defaultColWidth="9.00390625" defaultRowHeight="12.75"/>
  <cols>
    <col min="1" max="1" width="15.00390625" style="2" customWidth="1"/>
    <col min="2" max="2" width="19.25390625" style="2" customWidth="1"/>
    <col min="3" max="3" width="13.125" style="2" customWidth="1"/>
    <col min="4" max="4" width="132.25390625" style="2" customWidth="1"/>
    <col min="5" max="5" width="21.125" style="2" customWidth="1"/>
    <col min="6" max="6" width="21.375" style="2" customWidth="1"/>
    <col min="7" max="7" width="29.875" style="2" customWidth="1"/>
    <col min="8" max="16384" width="9.125" style="2" customWidth="1"/>
  </cols>
  <sheetData>
    <row r="1" spans="6:7" ht="28.5" customHeight="1">
      <c r="F1" s="21" t="s">
        <v>46</v>
      </c>
      <c r="G1" s="21"/>
    </row>
    <row r="2" spans="6:7" ht="25.5" customHeight="1">
      <c r="F2" s="21" t="s">
        <v>10</v>
      </c>
      <c r="G2" s="21"/>
    </row>
    <row r="3" spans="6:7" ht="51.75" customHeight="1">
      <c r="F3" s="70" t="s">
        <v>9</v>
      </c>
      <c r="G3" s="71"/>
    </row>
    <row r="4" spans="6:7" ht="36" customHeight="1">
      <c r="F4" s="21" t="s">
        <v>47</v>
      </c>
      <c r="G4" s="21"/>
    </row>
    <row r="5" spans="6:7" ht="18" customHeight="1">
      <c r="F5" s="3"/>
      <c r="G5" s="3"/>
    </row>
    <row r="6" spans="1:7" ht="100.5" customHeight="1">
      <c r="A6" s="69" t="s">
        <v>13</v>
      </c>
      <c r="B6" s="69"/>
      <c r="C6" s="69"/>
      <c r="D6" s="69"/>
      <c r="E6" s="69"/>
      <c r="F6" s="69"/>
      <c r="G6" s="69"/>
    </row>
    <row r="7" spans="1:7" ht="19.5" customHeight="1">
      <c r="A7" s="1"/>
      <c r="B7" s="1"/>
      <c r="C7" s="1"/>
      <c r="D7" s="1"/>
      <c r="E7" s="1"/>
      <c r="F7" s="1"/>
      <c r="G7" s="4" t="s">
        <v>3</v>
      </c>
    </row>
    <row r="8" spans="1:9" ht="72.75" customHeight="1">
      <c r="A8" s="5" t="s">
        <v>2</v>
      </c>
      <c r="B8" s="5" t="s">
        <v>4</v>
      </c>
      <c r="C8" s="6" t="s">
        <v>6</v>
      </c>
      <c r="D8" s="6" t="s">
        <v>5</v>
      </c>
      <c r="E8" s="6" t="s">
        <v>14</v>
      </c>
      <c r="F8" s="6" t="s">
        <v>8</v>
      </c>
      <c r="G8" s="6" t="s">
        <v>0</v>
      </c>
      <c r="H8" s="7"/>
      <c r="I8" s="7"/>
    </row>
    <row r="9" spans="1:9" ht="23.25">
      <c r="A9" s="5">
        <v>1</v>
      </c>
      <c r="B9" s="8">
        <v>2</v>
      </c>
      <c r="C9" s="6">
        <v>3</v>
      </c>
      <c r="D9" s="6">
        <v>4</v>
      </c>
      <c r="E9" s="9">
        <v>5</v>
      </c>
      <c r="F9" s="6">
        <v>6</v>
      </c>
      <c r="G9" s="6">
        <v>7</v>
      </c>
      <c r="H9" s="7"/>
      <c r="I9" s="7"/>
    </row>
    <row r="10" spans="1:9" ht="163.5" customHeight="1">
      <c r="A10" s="23">
        <v>1</v>
      </c>
      <c r="B10" s="22" t="s">
        <v>7</v>
      </c>
      <c r="C10" s="10" t="s">
        <v>15</v>
      </c>
      <c r="D10" s="12" t="s">
        <v>16</v>
      </c>
      <c r="E10" s="13">
        <v>35320</v>
      </c>
      <c r="F10" s="11">
        <v>37180</v>
      </c>
      <c r="G10" s="11">
        <f>SUM(E10:F10)</f>
        <v>72500</v>
      </c>
      <c r="H10" s="7"/>
      <c r="I10" s="7"/>
    </row>
    <row r="11" spans="1:9" ht="30" customHeight="1">
      <c r="A11" s="6"/>
      <c r="B11" s="6" t="s">
        <v>1</v>
      </c>
      <c r="C11" s="6"/>
      <c r="D11" s="6"/>
      <c r="E11" s="11">
        <f>SUM(E10:E10)</f>
        <v>35320</v>
      </c>
      <c r="F11" s="11">
        <f>SUM(F10:F10)</f>
        <v>37180</v>
      </c>
      <c r="G11" s="11">
        <f>SUM(G10:G10)</f>
        <v>72500</v>
      </c>
      <c r="H11" s="14"/>
      <c r="I11" s="15"/>
    </row>
    <row r="12" spans="1:9" ht="30" customHeight="1">
      <c r="A12" s="16"/>
      <c r="B12" s="17"/>
      <c r="C12" s="16"/>
      <c r="D12" s="16"/>
      <c r="E12" s="16"/>
      <c r="F12" s="18"/>
      <c r="G12" s="18"/>
      <c r="H12" s="14"/>
      <c r="I12" s="15"/>
    </row>
    <row r="13" spans="1:9" ht="30" customHeight="1">
      <c r="A13" s="16"/>
      <c r="B13" s="17"/>
      <c r="C13" s="16"/>
      <c r="D13" s="16"/>
      <c r="E13" s="16"/>
      <c r="F13" s="18"/>
      <c r="G13" s="18"/>
      <c r="H13" s="14"/>
      <c r="I13" s="15"/>
    </row>
    <row r="14" spans="1:9" ht="19.5" customHeight="1">
      <c r="A14" s="16"/>
      <c r="B14" s="17"/>
      <c r="C14" s="16"/>
      <c r="D14" s="16"/>
      <c r="E14" s="16"/>
      <c r="F14" s="14"/>
      <c r="G14" s="14"/>
      <c r="H14" s="14"/>
      <c r="I14" s="15"/>
    </row>
    <row r="15" spans="1:9" ht="36.75" customHeight="1">
      <c r="A15" s="7" t="s">
        <v>11</v>
      </c>
      <c r="B15" s="7"/>
      <c r="C15" s="7"/>
      <c r="D15" s="7"/>
      <c r="E15" s="7"/>
      <c r="F15" s="7"/>
      <c r="G15" s="20" t="s">
        <v>12</v>
      </c>
      <c r="H15" s="15"/>
      <c r="I15" s="15"/>
    </row>
    <row r="16" spans="1:9" ht="24.75" customHeight="1">
      <c r="A16" s="7"/>
      <c r="B16" s="19"/>
      <c r="C16" s="7"/>
      <c r="D16" s="7"/>
      <c r="E16" s="7"/>
      <c r="F16" s="7"/>
      <c r="H16" s="15"/>
      <c r="I16" s="15"/>
    </row>
    <row r="17" spans="1:9" ht="23.25">
      <c r="A17" s="7"/>
      <c r="B17" s="7"/>
      <c r="C17" s="7"/>
      <c r="D17" s="7"/>
      <c r="E17" s="7"/>
      <c r="F17" s="7"/>
      <c r="G17" s="7"/>
      <c r="H17" s="7"/>
      <c r="I17" s="7"/>
    </row>
    <row r="18" spans="1:9" ht="23.25">
      <c r="A18" s="7"/>
      <c r="B18" s="7"/>
      <c r="C18" s="7"/>
      <c r="D18" s="7"/>
      <c r="E18" s="7"/>
      <c r="F18" s="7"/>
      <c r="G18" s="7"/>
      <c r="H18" s="7"/>
      <c r="I18" s="7"/>
    </row>
    <row r="19" spans="1:9" ht="23.25">
      <c r="A19" s="7"/>
      <c r="B19" s="7"/>
      <c r="C19" s="7"/>
      <c r="D19" s="7"/>
      <c r="E19" s="7"/>
      <c r="F19" s="7"/>
      <c r="G19" s="7"/>
      <c r="H19" s="7"/>
      <c r="I19" s="7"/>
    </row>
    <row r="20" spans="1:9" ht="23.25">
      <c r="A20" s="7"/>
      <c r="B20" s="7"/>
      <c r="C20" s="7"/>
      <c r="D20" s="7"/>
      <c r="E20" s="7"/>
      <c r="F20" s="7"/>
      <c r="G20" s="7"/>
      <c r="H20" s="7"/>
      <c r="I20" s="7"/>
    </row>
    <row r="21" spans="1:9" ht="23.25">
      <c r="A21" s="7"/>
      <c r="B21" s="7"/>
      <c r="C21" s="7"/>
      <c r="D21" s="7"/>
      <c r="E21" s="7"/>
      <c r="F21" s="7"/>
      <c r="G21" s="7"/>
      <c r="H21" s="7"/>
      <c r="I21" s="7"/>
    </row>
    <row r="22" spans="1:9" ht="23.25">
      <c r="A22" s="7"/>
      <c r="B22" s="7"/>
      <c r="C22" s="7"/>
      <c r="D22" s="7"/>
      <c r="E22" s="7"/>
      <c r="F22" s="7"/>
      <c r="G22" s="7"/>
      <c r="H22" s="7"/>
      <c r="I22" s="7"/>
    </row>
    <row r="23" spans="1:9" ht="23.25">
      <c r="A23" s="7"/>
      <c r="B23" s="7"/>
      <c r="C23" s="7"/>
      <c r="D23" s="7"/>
      <c r="E23" s="7"/>
      <c r="F23" s="7"/>
      <c r="G23" s="7"/>
      <c r="H23" s="7"/>
      <c r="I23" s="7"/>
    </row>
    <row r="24" spans="1:9" ht="23.25">
      <c r="A24" s="7"/>
      <c r="B24" s="7"/>
      <c r="C24" s="7"/>
      <c r="D24" s="7"/>
      <c r="E24" s="7"/>
      <c r="F24" s="7"/>
      <c r="G24" s="7"/>
      <c r="H24" s="7"/>
      <c r="I24" s="7"/>
    </row>
    <row r="25" spans="1:9" ht="23.25">
      <c r="A25" s="7"/>
      <c r="B25" s="7"/>
      <c r="C25" s="7"/>
      <c r="D25" s="7"/>
      <c r="E25" s="7"/>
      <c r="F25" s="7"/>
      <c r="G25" s="7"/>
      <c r="H25" s="7"/>
      <c r="I25" s="7"/>
    </row>
    <row r="26" spans="1:9" ht="23.25">
      <c r="A26" s="7"/>
      <c r="B26" s="7"/>
      <c r="C26" s="7"/>
      <c r="D26" s="7"/>
      <c r="E26" s="7"/>
      <c r="F26" s="7"/>
      <c r="G26" s="7"/>
      <c r="H26" s="7"/>
      <c r="I26" s="7"/>
    </row>
    <row r="27" spans="1:9" ht="23.25">
      <c r="A27" s="7"/>
      <c r="B27" s="7"/>
      <c r="C27" s="7"/>
      <c r="D27" s="7"/>
      <c r="E27" s="7"/>
      <c r="F27" s="7"/>
      <c r="G27" s="7"/>
      <c r="H27" s="7"/>
      <c r="I27" s="7"/>
    </row>
    <row r="28" spans="1:9" ht="23.25">
      <c r="A28" s="7"/>
      <c r="B28" s="7"/>
      <c r="C28" s="7"/>
      <c r="D28" s="7"/>
      <c r="E28" s="7"/>
      <c r="F28" s="7"/>
      <c r="G28" s="7"/>
      <c r="H28" s="7"/>
      <c r="I28" s="7"/>
    </row>
    <row r="29" spans="1:9" ht="23.25">
      <c r="A29" s="7"/>
      <c r="B29" s="7"/>
      <c r="C29" s="7"/>
      <c r="D29" s="7"/>
      <c r="E29" s="7"/>
      <c r="F29" s="7"/>
      <c r="G29" s="7"/>
      <c r="H29" s="7"/>
      <c r="I29" s="7"/>
    </row>
    <row r="30" spans="1:9" ht="23.25">
      <c r="A30" s="7"/>
      <c r="B30" s="7"/>
      <c r="C30" s="7"/>
      <c r="D30" s="7"/>
      <c r="E30" s="7"/>
      <c r="F30" s="7"/>
      <c r="G30" s="7"/>
      <c r="H30" s="7"/>
      <c r="I30" s="7"/>
    </row>
    <row r="31" spans="1:9" ht="23.25">
      <c r="A31" s="7"/>
      <c r="B31" s="7"/>
      <c r="C31" s="7"/>
      <c r="D31" s="7"/>
      <c r="E31" s="7"/>
      <c r="F31" s="7"/>
      <c r="G31" s="7"/>
      <c r="H31" s="7"/>
      <c r="I31" s="7"/>
    </row>
    <row r="32" spans="1:9" ht="23.25">
      <c r="A32" s="7"/>
      <c r="B32" s="7"/>
      <c r="C32" s="7"/>
      <c r="D32" s="7"/>
      <c r="E32" s="7"/>
      <c r="F32" s="7"/>
      <c r="G32" s="7"/>
      <c r="H32" s="7"/>
      <c r="I32" s="7"/>
    </row>
    <row r="33" spans="1:9" ht="23.25">
      <c r="A33" s="7"/>
      <c r="B33" s="7"/>
      <c r="C33" s="7"/>
      <c r="D33" s="7"/>
      <c r="E33" s="7"/>
      <c r="F33" s="7"/>
      <c r="G33" s="7"/>
      <c r="H33" s="7"/>
      <c r="I33" s="7"/>
    </row>
    <row r="34" spans="1:9" ht="23.25">
      <c r="A34" s="7"/>
      <c r="B34" s="7"/>
      <c r="C34" s="7"/>
      <c r="D34" s="7"/>
      <c r="E34" s="7"/>
      <c r="F34" s="7"/>
      <c r="G34" s="7"/>
      <c r="H34" s="7"/>
      <c r="I34" s="7"/>
    </row>
    <row r="35" spans="1:9" ht="23.25">
      <c r="A35" s="7"/>
      <c r="B35" s="7"/>
      <c r="C35" s="7"/>
      <c r="D35" s="7"/>
      <c r="E35" s="7"/>
      <c r="F35" s="7"/>
      <c r="G35" s="7"/>
      <c r="H35" s="7"/>
      <c r="I35" s="7"/>
    </row>
    <row r="36" spans="1:9" ht="23.25">
      <c r="A36" s="7"/>
      <c r="B36" s="7"/>
      <c r="C36" s="7"/>
      <c r="D36" s="7"/>
      <c r="E36" s="7"/>
      <c r="F36" s="7"/>
      <c r="G36" s="7"/>
      <c r="H36" s="7"/>
      <c r="I36" s="7"/>
    </row>
  </sheetData>
  <sheetProtection/>
  <mergeCells count="2">
    <mergeCell ref="A6:G6"/>
    <mergeCell ref="F3:G3"/>
  </mergeCells>
  <printOptions horizontalCentered="1"/>
  <pageMargins left="0.55" right="0.3937007874015748" top="0.5905511811023623" bottom="0.1968503937007874" header="0.5511811023622047" footer="0.2362204724409449"/>
  <pageSetup horizontalDpi="600" verticalDpi="600" orientation="landscape" paperSize="9" scale="55" r:id="rId1"/>
  <rowBreaks count="1" manualBreakCount="1">
    <brk id="1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H1">
      <selection activeCell="K5" sqref="K5"/>
    </sheetView>
  </sheetViews>
  <sheetFormatPr defaultColWidth="9.00390625" defaultRowHeight="12.75"/>
  <cols>
    <col min="1" max="1" width="25.875" style="34" customWidth="1"/>
    <col min="2" max="2" width="13.75390625" style="34" customWidth="1"/>
    <col min="3" max="3" width="14.625" style="34" customWidth="1"/>
    <col min="4" max="4" width="13.875" style="34" customWidth="1"/>
    <col min="5" max="5" width="13.625" style="34" customWidth="1"/>
    <col min="6" max="6" width="14.75390625" style="34" customWidth="1"/>
    <col min="7" max="7" width="13.00390625" style="34" customWidth="1"/>
    <col min="8" max="8" width="13.125" style="34" customWidth="1"/>
    <col min="9" max="9" width="13.625" style="34" customWidth="1"/>
    <col min="10" max="10" width="13.375" style="34" customWidth="1"/>
    <col min="11" max="11" width="14.125" style="34" customWidth="1"/>
    <col min="12" max="12" width="15.875" style="34" customWidth="1"/>
    <col min="13" max="13" width="14.375" style="34" customWidth="1"/>
    <col min="14" max="14" width="18.625" style="34" customWidth="1"/>
    <col min="15" max="15" width="13.875" style="34" bestFit="1" customWidth="1"/>
    <col min="16" max="16384" width="9.125" style="34" customWidth="1"/>
  </cols>
  <sheetData>
    <row r="1" spans="1:14" s="27" customFormat="1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5" t="s">
        <v>17</v>
      </c>
      <c r="L1" s="24"/>
      <c r="M1" s="26"/>
      <c r="N1" s="24"/>
    </row>
    <row r="2" spans="1:14" s="27" customFormat="1" ht="2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5" t="s">
        <v>18</v>
      </c>
      <c r="L2" s="24"/>
      <c r="M2" s="28"/>
      <c r="N2" s="24"/>
    </row>
    <row r="3" spans="1:14" s="27" customFormat="1" ht="2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5" t="s">
        <v>9</v>
      </c>
      <c r="L3" s="28"/>
      <c r="M3" s="28"/>
      <c r="N3" s="24"/>
    </row>
    <row r="4" spans="1:14" s="27" customFormat="1" ht="21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5" t="s">
        <v>48</v>
      </c>
      <c r="L4" s="29"/>
      <c r="M4" s="24"/>
      <c r="N4" s="24"/>
    </row>
    <row r="5" spans="1:14" s="27" customFormat="1" ht="27">
      <c r="A5" s="24"/>
      <c r="B5" s="24"/>
      <c r="C5" s="24"/>
      <c r="D5" s="24"/>
      <c r="E5" s="24"/>
      <c r="F5" s="24"/>
      <c r="G5" s="24"/>
      <c r="H5" s="24"/>
      <c r="I5" s="24"/>
      <c r="J5" s="24"/>
      <c r="K5" s="30"/>
      <c r="L5" s="31"/>
      <c r="M5" s="32"/>
      <c r="N5" s="24"/>
    </row>
    <row r="6" spans="1:14" ht="28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30"/>
      <c r="N6" s="33"/>
    </row>
    <row r="7" spans="1:14" s="35" customFormat="1" ht="63" customHeight="1">
      <c r="A7" s="73" t="s">
        <v>44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35" customFormat="1" ht="40.5" customHeight="1">
      <c r="A8" s="36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9" t="s">
        <v>3</v>
      </c>
    </row>
    <row r="9" spans="1:14" s="37" customFormat="1" ht="30" customHeight="1">
      <c r="A9" s="74" t="s">
        <v>19</v>
      </c>
      <c r="B9" s="60" t="s">
        <v>20</v>
      </c>
      <c r="C9" s="61" t="s">
        <v>21</v>
      </c>
      <c r="D9" s="62" t="s">
        <v>22</v>
      </c>
      <c r="E9" s="61" t="s">
        <v>23</v>
      </c>
      <c r="F9" s="61" t="s">
        <v>24</v>
      </c>
      <c r="G9" s="61" t="s">
        <v>25</v>
      </c>
      <c r="H9" s="61" t="s">
        <v>26</v>
      </c>
      <c r="I9" s="61" t="s">
        <v>27</v>
      </c>
      <c r="J9" s="61" t="s">
        <v>28</v>
      </c>
      <c r="K9" s="60" t="s">
        <v>29</v>
      </c>
      <c r="L9" s="61" t="s">
        <v>30</v>
      </c>
      <c r="M9" s="60" t="s">
        <v>8</v>
      </c>
      <c r="N9" s="75" t="s">
        <v>45</v>
      </c>
    </row>
    <row r="10" spans="1:14" s="37" customFormat="1" ht="31.5" customHeight="1">
      <c r="A10" s="74"/>
      <c r="B10" s="63">
        <v>1</v>
      </c>
      <c r="C10" s="64">
        <v>2</v>
      </c>
      <c r="D10" s="63">
        <v>3</v>
      </c>
      <c r="E10" s="63" t="s">
        <v>31</v>
      </c>
      <c r="F10" s="63" t="s">
        <v>32</v>
      </c>
      <c r="G10" s="63" t="s">
        <v>33</v>
      </c>
      <c r="H10" s="63" t="s">
        <v>34</v>
      </c>
      <c r="I10" s="63" t="s">
        <v>35</v>
      </c>
      <c r="J10" s="63" t="s">
        <v>36</v>
      </c>
      <c r="K10" s="63" t="s">
        <v>37</v>
      </c>
      <c r="L10" s="63" t="s">
        <v>38</v>
      </c>
      <c r="M10" s="63" t="s">
        <v>39</v>
      </c>
      <c r="N10" s="75"/>
    </row>
    <row r="11" spans="1:33" s="38" customFormat="1" ht="42" customHeight="1">
      <c r="A11" s="57" t="s">
        <v>40</v>
      </c>
      <c r="B11" s="65">
        <f>B12</f>
        <v>389100</v>
      </c>
      <c r="C11" s="65">
        <f aca="true" t="shared" si="0" ref="C11:N11">C12</f>
        <v>491600</v>
      </c>
      <c r="D11" s="65">
        <f t="shared" si="0"/>
        <v>396600</v>
      </c>
      <c r="E11" s="65">
        <f t="shared" si="0"/>
        <v>396600</v>
      </c>
      <c r="F11" s="65">
        <f t="shared" si="0"/>
        <v>325307.69</v>
      </c>
      <c r="G11" s="65">
        <f t="shared" si="0"/>
        <v>513412.31</v>
      </c>
      <c r="H11" s="65">
        <f t="shared" si="0"/>
        <v>386400</v>
      </c>
      <c r="I11" s="65">
        <f t="shared" si="0"/>
        <v>396600</v>
      </c>
      <c r="J11" s="65">
        <f t="shared" si="0"/>
        <v>396600</v>
      </c>
      <c r="K11" s="65">
        <f t="shared" si="0"/>
        <v>396600</v>
      </c>
      <c r="L11" s="65">
        <f t="shared" si="0"/>
        <v>396600</v>
      </c>
      <c r="M11" s="65">
        <f t="shared" si="0"/>
        <v>338380</v>
      </c>
      <c r="N11" s="65">
        <f t="shared" si="0"/>
        <v>4823800</v>
      </c>
      <c r="O11" s="66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</row>
    <row r="12" spans="1:15" s="41" customFormat="1" ht="73.5" customHeight="1">
      <c r="A12" s="39" t="s">
        <v>41</v>
      </c>
      <c r="B12" s="54">
        <v>389100</v>
      </c>
      <c r="C12" s="55">
        <v>491600</v>
      </c>
      <c r="D12" s="55">
        <v>396600</v>
      </c>
      <c r="E12" s="55">
        <v>396600</v>
      </c>
      <c r="F12" s="55">
        <v>325307.69</v>
      </c>
      <c r="G12" s="55">
        <v>513412.31</v>
      </c>
      <c r="H12" s="55">
        <v>386400</v>
      </c>
      <c r="I12" s="55">
        <v>396600</v>
      </c>
      <c r="J12" s="55">
        <v>396600</v>
      </c>
      <c r="K12" s="55">
        <v>396600</v>
      </c>
      <c r="L12" s="55">
        <v>396600</v>
      </c>
      <c r="M12" s="56">
        <v>338380</v>
      </c>
      <c r="N12" s="68">
        <f>SUM(B12:M12)</f>
        <v>4823800</v>
      </c>
      <c r="O12" s="40"/>
    </row>
    <row r="13" spans="1:14" ht="22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22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22.5" customHeight="1">
      <c r="A15" s="72" t="s">
        <v>42</v>
      </c>
      <c r="B15" s="72"/>
      <c r="C15" s="72"/>
      <c r="D15" s="72"/>
      <c r="E15" s="42"/>
      <c r="F15" s="42"/>
      <c r="G15" s="42"/>
      <c r="H15" s="43"/>
      <c r="I15" s="44"/>
      <c r="J15" s="24"/>
      <c r="K15" s="24"/>
      <c r="L15" s="24"/>
      <c r="M15" s="45"/>
      <c r="N15" s="24"/>
    </row>
    <row r="16" spans="1:15" s="44" customFormat="1" ht="22.5" customHeight="1">
      <c r="A16" s="72" t="s">
        <v>43</v>
      </c>
      <c r="B16" s="72"/>
      <c r="C16" s="72"/>
      <c r="D16" s="72"/>
      <c r="E16" s="24"/>
      <c r="F16" s="24"/>
      <c r="H16" s="28" t="s">
        <v>12</v>
      </c>
      <c r="I16" s="46"/>
      <c r="J16" s="47"/>
      <c r="K16" s="47"/>
      <c r="L16" s="47"/>
      <c r="M16" s="43"/>
      <c r="N16" s="43"/>
      <c r="O16" s="48"/>
    </row>
    <row r="17" spans="1:23" s="44" customFormat="1" ht="27.75" customHeight="1">
      <c r="A17" s="24"/>
      <c r="B17" s="42"/>
      <c r="C17" s="42"/>
      <c r="D17" s="42"/>
      <c r="E17" s="42"/>
      <c r="F17" s="24"/>
      <c r="G17" s="24"/>
      <c r="H17" s="24"/>
      <c r="I17" s="24"/>
      <c r="J17" s="24"/>
      <c r="K17" s="24"/>
      <c r="L17" s="24"/>
      <c r="M17" s="24"/>
      <c r="N17" s="42"/>
      <c r="O17" s="46"/>
      <c r="P17" s="46"/>
      <c r="Q17" s="46"/>
      <c r="R17" s="46"/>
      <c r="S17" s="46"/>
      <c r="T17" s="46"/>
      <c r="U17" s="42"/>
      <c r="V17" s="42"/>
      <c r="W17" s="42"/>
    </row>
    <row r="18" spans="1:23" s="44" customFormat="1" ht="24" customHeight="1">
      <c r="A18" s="24"/>
      <c r="B18" s="46"/>
      <c r="I18" s="24"/>
      <c r="J18" s="24"/>
      <c r="K18" s="24"/>
      <c r="L18" s="46"/>
      <c r="M18" s="43"/>
      <c r="N18" s="24"/>
      <c r="O18" s="46"/>
      <c r="P18" s="46"/>
      <c r="Q18" s="46"/>
      <c r="R18" s="46"/>
      <c r="S18" s="46"/>
      <c r="T18" s="46"/>
      <c r="U18" s="46"/>
      <c r="V18" s="7"/>
      <c r="W18" s="42"/>
    </row>
    <row r="19" spans="1:15" s="51" customFormat="1" ht="26.25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53" customFormat="1" ht="26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</sheetData>
  <sheetProtection/>
  <protectedRanges>
    <protectedRange sqref="B12:M12" name="Диапазон1_1"/>
  </protectedRanges>
  <mergeCells count="5">
    <mergeCell ref="A16:D16"/>
    <mergeCell ref="A7:N7"/>
    <mergeCell ref="A9:A10"/>
    <mergeCell ref="N9:N10"/>
    <mergeCell ref="A15:D15"/>
  </mergeCells>
  <printOptions/>
  <pageMargins left="0.45" right="0.19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Cherevko</cp:lastModifiedBy>
  <cp:lastPrinted>2017-07-11T08:16:17Z</cp:lastPrinted>
  <dcterms:created xsi:type="dcterms:W3CDTF">2011-04-19T12:59:22Z</dcterms:created>
  <dcterms:modified xsi:type="dcterms:W3CDTF">2017-07-12T08:13:22Z</dcterms:modified>
  <cp:category/>
  <cp:version/>
  <cp:contentType/>
  <cp:contentStatus/>
</cp:coreProperties>
</file>